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\Downloads\"/>
    </mc:Choice>
  </mc:AlternateContent>
  <xr:revisionPtr revIDLastSave="0" documentId="13_ncr:1_{A1539FD0-9372-4813-9D9F-54462BEC27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_FilterDatabase" localSheetId="0" hidden="1">Tabelle1!$A$183:$I$192</definedName>
  </definedNames>
  <calcPr calcId="181029"/>
</workbook>
</file>

<file path=xl/calcChain.xml><?xml version="1.0" encoding="utf-8"?>
<calcChain xmlns="http://schemas.openxmlformats.org/spreadsheetml/2006/main">
  <c r="I162" i="1" l="1"/>
  <c r="I161" i="1"/>
  <c r="I116" i="1"/>
  <c r="I107" i="1"/>
  <c r="I89" i="1" l="1"/>
  <c r="I82" i="1"/>
  <c r="I72" i="1"/>
  <c r="I175" i="1"/>
  <c r="I20" i="1"/>
  <c r="I25" i="1"/>
  <c r="I27" i="1"/>
  <c r="I24" i="1"/>
  <c r="I19" i="1"/>
  <c r="I22" i="1"/>
  <c r="I28" i="1"/>
  <c r="I21" i="1"/>
  <c r="I29" i="1"/>
  <c r="I32" i="1"/>
  <c r="I31" i="1"/>
  <c r="I23" i="1"/>
  <c r="I26" i="1"/>
  <c r="I66" i="1"/>
  <c r="I9" i="1"/>
  <c r="I11" i="1"/>
  <c r="I10" i="1"/>
  <c r="I8" i="1"/>
  <c r="I14" i="1"/>
  <c r="I13" i="1"/>
  <c r="I12" i="1"/>
  <c r="I7" i="1"/>
  <c r="I190" i="1"/>
  <c r="I192" i="1"/>
  <c r="I185" i="1"/>
  <c r="I187" i="1"/>
  <c r="I184" i="1"/>
  <c r="I186" i="1"/>
  <c r="I191" i="1"/>
  <c r="I189" i="1"/>
  <c r="I188" i="1"/>
  <c r="I168" i="1"/>
  <c r="I180" i="1"/>
  <c r="I176" i="1"/>
  <c r="I178" i="1"/>
  <c r="I179" i="1"/>
  <c r="I177" i="1"/>
  <c r="I173" i="1"/>
  <c r="I172" i="1"/>
  <c r="I174" i="1"/>
  <c r="I164" i="1"/>
  <c r="I163" i="1"/>
  <c r="I156" i="1"/>
  <c r="I155" i="1"/>
  <c r="I151" i="1"/>
  <c r="I150" i="1"/>
  <c r="I152" i="1"/>
  <c r="I149" i="1"/>
  <c r="I154" i="1"/>
  <c r="I157" i="1"/>
  <c r="I153" i="1"/>
  <c r="I142" i="1"/>
  <c r="I130" i="1"/>
  <c r="I131" i="1"/>
  <c r="I133" i="1"/>
  <c r="I129" i="1"/>
  <c r="I136" i="1"/>
  <c r="I139" i="1"/>
  <c r="I132" i="1"/>
  <c r="I138" i="1"/>
  <c r="I140" i="1"/>
  <c r="I137" i="1"/>
  <c r="I141" i="1"/>
  <c r="I135" i="1"/>
  <c r="I134" i="1"/>
  <c r="I103" i="1"/>
  <c r="I111" i="1"/>
  <c r="I121" i="1"/>
  <c r="I101" i="1"/>
  <c r="I114" i="1"/>
  <c r="I105" i="1"/>
  <c r="I102" i="1"/>
  <c r="I123" i="1"/>
  <c r="I118" i="1"/>
  <c r="I113" i="1"/>
  <c r="I109" i="1"/>
  <c r="I110" i="1"/>
  <c r="I120" i="1"/>
  <c r="I106" i="1"/>
  <c r="I124" i="1"/>
  <c r="I125" i="1"/>
  <c r="I117" i="1"/>
  <c r="I104" i="1"/>
  <c r="I112" i="1"/>
  <c r="I115" i="1"/>
  <c r="I108" i="1"/>
  <c r="I119" i="1"/>
  <c r="I122" i="1"/>
  <c r="I78" i="1"/>
  <c r="I92" i="1"/>
  <c r="I79" i="1"/>
  <c r="I96" i="1"/>
  <c r="I83" i="1"/>
  <c r="I95" i="1"/>
  <c r="I75" i="1"/>
  <c r="I85" i="1"/>
  <c r="I73" i="1"/>
  <c r="I97" i="1"/>
  <c r="I77" i="1"/>
  <c r="I93" i="1"/>
  <c r="I81" i="1"/>
  <c r="I84" i="1"/>
  <c r="I94" i="1"/>
  <c r="I90" i="1"/>
  <c r="I87" i="1"/>
  <c r="I80" i="1"/>
  <c r="I74" i="1"/>
  <c r="I88" i="1"/>
  <c r="I86" i="1"/>
  <c r="I76" i="1"/>
  <c r="I91" i="1"/>
  <c r="I58" i="1"/>
  <c r="I56" i="1"/>
  <c r="I52" i="1"/>
  <c r="I59" i="1"/>
  <c r="I54" i="1"/>
  <c r="I65" i="1"/>
  <c r="I60" i="1"/>
  <c r="I62" i="1"/>
  <c r="I61" i="1"/>
  <c r="I57" i="1"/>
  <c r="I64" i="1"/>
  <c r="I55" i="1"/>
  <c r="I53" i="1"/>
  <c r="I67" i="1"/>
  <c r="I63" i="1"/>
  <c r="I41" i="1"/>
  <c r="I43" i="1"/>
  <c r="I38" i="1"/>
  <c r="I37" i="1"/>
  <c r="I40" i="1"/>
  <c r="I45" i="1"/>
  <c r="I39" i="1"/>
  <c r="I47" i="1"/>
  <c r="I46" i="1"/>
  <c r="I44" i="1"/>
  <c r="I42" i="1"/>
  <c r="I30" i="1"/>
</calcChain>
</file>

<file path=xl/sharedStrings.xml><?xml version="1.0" encoding="utf-8"?>
<sst xmlns="http://schemas.openxmlformats.org/spreadsheetml/2006/main" count="476" uniqueCount="274">
  <si>
    <t>Rang</t>
  </si>
  <si>
    <t xml:space="preserve">Name </t>
  </si>
  <si>
    <t xml:space="preserve">Verein </t>
  </si>
  <si>
    <t>Jahrgang</t>
  </si>
  <si>
    <t>Boden</t>
  </si>
  <si>
    <t>Total</t>
  </si>
  <si>
    <t>Reinach</t>
  </si>
  <si>
    <t>Hirschthal</t>
  </si>
  <si>
    <t>Hunziker</t>
  </si>
  <si>
    <t>Gontenschwil</t>
  </si>
  <si>
    <t>Rohr</t>
  </si>
  <si>
    <t>Michelle</t>
  </si>
  <si>
    <t>Lena</t>
  </si>
  <si>
    <t>Haller</t>
  </si>
  <si>
    <t>Malia</t>
  </si>
  <si>
    <t>SSB/BA</t>
  </si>
  <si>
    <t>Nina</t>
  </si>
  <si>
    <t>Leonie</t>
  </si>
  <si>
    <t>Hiller</t>
  </si>
  <si>
    <t>Imthurn</t>
  </si>
  <si>
    <t>Küttigen</t>
  </si>
  <si>
    <t>Elina</t>
  </si>
  <si>
    <t>Eichenberger</t>
  </si>
  <si>
    <t>Gloor</t>
  </si>
  <si>
    <t>Meier</t>
  </si>
  <si>
    <t>Reho</t>
  </si>
  <si>
    <t>Lina</t>
  </si>
  <si>
    <t>Treier</t>
  </si>
  <si>
    <t>Leana</t>
  </si>
  <si>
    <t>Hell</t>
  </si>
  <si>
    <t>Vorname</t>
  </si>
  <si>
    <t>Peter</t>
  </si>
  <si>
    <t>Emilia</t>
  </si>
  <si>
    <t>Helfenstein</t>
  </si>
  <si>
    <t>Koller</t>
  </si>
  <si>
    <t>Linette</t>
  </si>
  <si>
    <t>Engeli</t>
  </si>
  <si>
    <t>Elisa</t>
  </si>
  <si>
    <t>Lielle</t>
  </si>
  <si>
    <t>Weber</t>
  </si>
  <si>
    <t>Sofia Marie</t>
  </si>
  <si>
    <t>Bertschi</t>
  </si>
  <si>
    <t>Vera</t>
  </si>
  <si>
    <t>Larsen</t>
  </si>
  <si>
    <t>Haylee</t>
  </si>
  <si>
    <t>Knill</t>
  </si>
  <si>
    <t>Bechtiger</t>
  </si>
  <si>
    <t>Gianina</t>
  </si>
  <si>
    <t>Sprung</t>
  </si>
  <si>
    <t>Haus</t>
  </si>
  <si>
    <t>Lynn</t>
  </si>
  <si>
    <t>Teichler</t>
  </si>
  <si>
    <t>Mona</t>
  </si>
  <si>
    <t>Wenzel</t>
  </si>
  <si>
    <t>Amelie</t>
  </si>
  <si>
    <t>Emily</t>
  </si>
  <si>
    <t>Tobler</t>
  </si>
  <si>
    <t>Ariane</t>
  </si>
  <si>
    <t>Nyffeler</t>
  </si>
  <si>
    <t>Norina</t>
  </si>
  <si>
    <t>Stoll</t>
  </si>
  <si>
    <t>Emmisberger</t>
  </si>
  <si>
    <t>Neela</t>
  </si>
  <si>
    <t>Burgherr</t>
  </si>
  <si>
    <t>Anna</t>
  </si>
  <si>
    <t>Annalena</t>
  </si>
  <si>
    <t>Joelle</t>
  </si>
  <si>
    <t>Süss</t>
  </si>
  <si>
    <t>Amaia</t>
  </si>
  <si>
    <t>Karcher</t>
  </si>
  <si>
    <t>Jael</t>
  </si>
  <si>
    <t xml:space="preserve">Gischig </t>
  </si>
  <si>
    <t>Andrina</t>
  </si>
  <si>
    <t xml:space="preserve">Zimmermann </t>
  </si>
  <si>
    <t>Lyn</t>
  </si>
  <si>
    <t xml:space="preserve">Lendenmann </t>
  </si>
  <si>
    <t>Schatt</t>
  </si>
  <si>
    <t>Lyna</t>
  </si>
  <si>
    <t>Seraina</t>
  </si>
  <si>
    <t>Schaub</t>
  </si>
  <si>
    <t>Ayana</t>
  </si>
  <si>
    <t>Sarah</t>
  </si>
  <si>
    <t>Abdulkarim</t>
  </si>
  <si>
    <t>Arin</t>
  </si>
  <si>
    <t xml:space="preserve">Gloor </t>
  </si>
  <si>
    <t>Adili</t>
  </si>
  <si>
    <t>Elmira</t>
  </si>
  <si>
    <t>Bryner</t>
  </si>
  <si>
    <t>Tenger</t>
  </si>
  <si>
    <t>Chantal</t>
  </si>
  <si>
    <t>Noélia</t>
  </si>
  <si>
    <t>Krüsi</t>
  </si>
  <si>
    <t>Amy-Lou</t>
  </si>
  <si>
    <t>Alexandra</t>
  </si>
  <si>
    <t>Dommen</t>
  </si>
  <si>
    <t>Gianna</t>
  </si>
  <si>
    <t>Adriana</t>
  </si>
  <si>
    <t>Nadina</t>
  </si>
  <si>
    <t>Rangliste Plauschwettkampf 2023 in Gontenschwil</t>
  </si>
  <si>
    <t>Kategorie: Mädchen 1     2015 + 2016</t>
  </si>
  <si>
    <t>Kategorie: Mädchen 2   2014</t>
  </si>
  <si>
    <t>Kategorie: Mädchen 3    2013</t>
  </si>
  <si>
    <t xml:space="preserve">Liontas </t>
  </si>
  <si>
    <t>Anastasia</t>
  </si>
  <si>
    <t>Felisia</t>
  </si>
  <si>
    <t xml:space="preserve">Maurer </t>
  </si>
  <si>
    <t>Mila</t>
  </si>
  <si>
    <t>Tausen</t>
  </si>
  <si>
    <t>Runa</t>
  </si>
  <si>
    <t>Baumann</t>
  </si>
  <si>
    <t>Leutwil</t>
  </si>
  <si>
    <t xml:space="preserve">Alviano </t>
  </si>
  <si>
    <t>Aurora</t>
  </si>
  <si>
    <t>Schön</t>
  </si>
  <si>
    <t>Timea</t>
  </si>
  <si>
    <t>Logemann</t>
  </si>
  <si>
    <t>Josi</t>
  </si>
  <si>
    <t>Meyer</t>
  </si>
  <si>
    <t>Lilly</t>
  </si>
  <si>
    <t>Leuenberger</t>
  </si>
  <si>
    <t>Finja</t>
  </si>
  <si>
    <t>Smajli</t>
  </si>
  <si>
    <t>Kim</t>
  </si>
  <si>
    <t>Unterkulm</t>
  </si>
  <si>
    <t>Kleinmann</t>
  </si>
  <si>
    <t>Mira</t>
  </si>
  <si>
    <t>Gervalla</t>
  </si>
  <si>
    <t>Alea</t>
  </si>
  <si>
    <t>Lou</t>
  </si>
  <si>
    <t>Werder</t>
  </si>
  <si>
    <t>Thut</t>
  </si>
  <si>
    <t>Siegenthaler</t>
  </si>
  <si>
    <t>Larina</t>
  </si>
  <si>
    <t>Müller</t>
  </si>
  <si>
    <t>Dörig</t>
  </si>
  <si>
    <t>Lilja</t>
  </si>
  <si>
    <t>Meuschke</t>
  </si>
  <si>
    <t>Lenya</t>
  </si>
  <si>
    <t xml:space="preserve">Minder </t>
  </si>
  <si>
    <t>Zoe</t>
  </si>
  <si>
    <t>Ria</t>
  </si>
  <si>
    <t>Kaspar</t>
  </si>
  <si>
    <t>Kündig</t>
  </si>
  <si>
    <t>Syrina</t>
  </si>
  <si>
    <t xml:space="preserve">Werffeli </t>
  </si>
  <si>
    <t>Beatrice</t>
  </si>
  <si>
    <t>Meret</t>
  </si>
  <si>
    <t>Jasmine</t>
  </si>
  <si>
    <t>Krasniqi</t>
  </si>
  <si>
    <t>Monika</t>
  </si>
  <si>
    <t>Hofmann</t>
  </si>
  <si>
    <t>Gautschi</t>
  </si>
  <si>
    <t>Lana</t>
  </si>
  <si>
    <t>Niebel</t>
  </si>
  <si>
    <t>Emely</t>
  </si>
  <si>
    <t>Rotondo</t>
  </si>
  <si>
    <t>Suna</t>
  </si>
  <si>
    <t>Siegrist</t>
  </si>
  <si>
    <t>Mia</t>
  </si>
  <si>
    <t>Romina</t>
  </si>
  <si>
    <t>Schmutz</t>
  </si>
  <si>
    <t>Fabienne</t>
  </si>
  <si>
    <t>Steiger</t>
  </si>
  <si>
    <t>Olarte</t>
  </si>
  <si>
    <t>Estefania</t>
  </si>
  <si>
    <t>Engler</t>
  </si>
  <si>
    <t>Larissa</t>
  </si>
  <si>
    <t>Louisa</t>
  </si>
  <si>
    <t>Merz</t>
  </si>
  <si>
    <t>Elyn</t>
  </si>
  <si>
    <t>Bärtschi</t>
  </si>
  <si>
    <t>Leona</t>
  </si>
  <si>
    <t>Jahns</t>
  </si>
  <si>
    <t>Bartholet</t>
  </si>
  <si>
    <t>Sharon</t>
  </si>
  <si>
    <t>Lehmann</t>
  </si>
  <si>
    <t>Tia</t>
  </si>
  <si>
    <t>Fiona</t>
  </si>
  <si>
    <t>Rüdiger</t>
  </si>
  <si>
    <t>Burgener</t>
  </si>
  <si>
    <t>Tamara</t>
  </si>
  <si>
    <t>Liv</t>
  </si>
  <si>
    <t>Reichlin</t>
  </si>
  <si>
    <t>Anliker</t>
  </si>
  <si>
    <t>Noée</t>
  </si>
  <si>
    <t>Bittner</t>
  </si>
  <si>
    <t>Léonie</t>
  </si>
  <si>
    <t>Wenger</t>
  </si>
  <si>
    <t>Alina</t>
  </si>
  <si>
    <t xml:space="preserve">Lischer </t>
  </si>
  <si>
    <t>Chayenne</t>
  </si>
  <si>
    <t>Degen</t>
  </si>
  <si>
    <t>Sina</t>
  </si>
  <si>
    <t>Palencias</t>
  </si>
  <si>
    <t>Milena</t>
  </si>
  <si>
    <t>Katharina</t>
  </si>
  <si>
    <t>Stillhart</t>
  </si>
  <si>
    <t>Haldimann</t>
  </si>
  <si>
    <t>Cheryl</t>
  </si>
  <si>
    <t>Forlin</t>
  </si>
  <si>
    <t>Naomi</t>
  </si>
  <si>
    <t>Magnin</t>
  </si>
  <si>
    <t>Marisa</t>
  </si>
  <si>
    <t>Jana</t>
  </si>
  <si>
    <t>Viola</t>
  </si>
  <si>
    <t>Jüttner</t>
  </si>
  <si>
    <t>Jade</t>
  </si>
  <si>
    <t xml:space="preserve">Noélia </t>
  </si>
  <si>
    <t>Kategorie: Mädchen 4   2012</t>
  </si>
  <si>
    <t>Kategorie: Mädchen 5    2011</t>
  </si>
  <si>
    <t>Kategorie: Mädchen 6   2010</t>
  </si>
  <si>
    <t>Kategorie: Mädchen 7   2009</t>
  </si>
  <si>
    <t>Kategorie: Mädchen 8   2008</t>
  </si>
  <si>
    <t xml:space="preserve">Heher </t>
  </si>
  <si>
    <t>Alessandra</t>
  </si>
  <si>
    <t>Laura</t>
  </si>
  <si>
    <t>Budmiger</t>
  </si>
  <si>
    <t>Junia</t>
  </si>
  <si>
    <t>Wunderlin</t>
  </si>
  <si>
    <t>Steiner</t>
  </si>
  <si>
    <t>Julia</t>
  </si>
  <si>
    <t>Keller</t>
  </si>
  <si>
    <t>Shayleen</t>
  </si>
  <si>
    <t>Schüpfer</t>
  </si>
  <si>
    <t>Linda</t>
  </si>
  <si>
    <t>Lischer</t>
  </si>
  <si>
    <t>Joline</t>
  </si>
  <si>
    <t>Fontanini</t>
  </si>
  <si>
    <t>Alessia</t>
  </si>
  <si>
    <t>Leandra</t>
  </si>
  <si>
    <t>Küsek</t>
  </si>
  <si>
    <t>Vanessa</t>
  </si>
  <si>
    <t>Hartmann</t>
  </si>
  <si>
    <t xml:space="preserve">Hess </t>
  </si>
  <si>
    <t>Kategorie: Mädchen 9   2006 + 2007</t>
  </si>
  <si>
    <t>Joana</t>
  </si>
  <si>
    <t>Kategorie: Damen</t>
  </si>
  <si>
    <t>Tanisha</t>
  </si>
  <si>
    <t>Kategorie: Knaben 1   2013 - 2015</t>
  </si>
  <si>
    <t>Bühler</t>
  </si>
  <si>
    <t>Valentin</t>
  </si>
  <si>
    <t>Kategorie: Knaben 2   2009 + 2012</t>
  </si>
  <si>
    <t>Ruoss</t>
  </si>
  <si>
    <t>Severin</t>
  </si>
  <si>
    <t>Bucher</t>
  </si>
  <si>
    <t>Noel</t>
  </si>
  <si>
    <t>Fahrwangen</t>
  </si>
  <si>
    <t>Moos</t>
  </si>
  <si>
    <t>Ben</t>
  </si>
  <si>
    <t>Poposki</t>
  </si>
  <si>
    <t>Marko</t>
  </si>
  <si>
    <t>Andrej</t>
  </si>
  <si>
    <t>Groth</t>
  </si>
  <si>
    <t>Fankhauser</t>
  </si>
  <si>
    <t>Mike</t>
  </si>
  <si>
    <t>Fuchs</t>
  </si>
  <si>
    <t>Robin</t>
  </si>
  <si>
    <t>Gian</t>
  </si>
  <si>
    <t>Gysi</t>
  </si>
  <si>
    <t>Tristan</t>
  </si>
  <si>
    <t>Flavio</t>
  </si>
  <si>
    <t>Yven</t>
  </si>
  <si>
    <t>Matias</t>
  </si>
  <si>
    <t>Jona</t>
  </si>
  <si>
    <t>Laris</t>
  </si>
  <si>
    <t>Roth</t>
  </si>
  <si>
    <t>Schuler</t>
  </si>
  <si>
    <t>Zeno</t>
  </si>
  <si>
    <t>Imperatori</t>
  </si>
  <si>
    <t>Natan</t>
  </si>
  <si>
    <t xml:space="preserve">Schläpfer </t>
  </si>
  <si>
    <t>Rahel</t>
  </si>
  <si>
    <t>Matt</t>
  </si>
  <si>
    <t>Bei Punktegleichheit:      1. höherer Jahrgang      2. höhere Einzelnote     3. höhere Boden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</si>
</sst>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theme="1"/>
      <name val="Arial"/>
      <family val="2"/>
    </font>
    <font>
      <b/>
      <strike/>
      <sz val="11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Protection="1">
      <protection locked="0"/>
    </xf>
    <xf numFmtId="2" fontId="0" fillId="0" borderId="0" xfId="0" applyNumberFormat="1"/>
    <xf numFmtId="2" fontId="0" fillId="0" borderId="1" xfId="0" applyNumberFormat="1" applyBorder="1"/>
    <xf numFmtId="0" fontId="4" fillId="0" borderId="1" xfId="0" applyFont="1" applyBorder="1"/>
    <xf numFmtId="2" fontId="4" fillId="0" borderId="1" xfId="0" applyNumberFormat="1" applyFont="1" applyBorder="1"/>
    <xf numFmtId="0" fontId="4" fillId="0" borderId="0" xfId="0" applyFont="1"/>
    <xf numFmtId="0" fontId="0" fillId="0" borderId="0" xfId="0" applyProtection="1">
      <protection locked="0"/>
    </xf>
    <xf numFmtId="1" fontId="3" fillId="0" borderId="0" xfId="0" applyNumberFormat="1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left" vertical="center"/>
    </xf>
    <xf numFmtId="1" fontId="5" fillId="0" borderId="1" xfId="0" applyNumberFormat="1" applyFont="1" applyBorder="1" applyAlignment="1">
      <alignment wrapText="1"/>
    </xf>
    <xf numFmtId="2" fontId="4" fillId="0" borderId="0" xfId="0" applyNumberFormat="1" applyFont="1"/>
    <xf numFmtId="0" fontId="6" fillId="0" borderId="1" xfId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6" fillId="0" borderId="0" xfId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1" xfId="0" applyFont="1" applyBorder="1"/>
    <xf numFmtId="0" fontId="9" fillId="0" borderId="1" xfId="1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1" xfId="0" applyFont="1" applyBorder="1" applyAlignment="1">
      <alignment horizontal="center" vertical="center"/>
    </xf>
    <xf numFmtId="2" fontId="10" fillId="0" borderId="1" xfId="0" applyNumberFormat="1" applyFont="1" applyBorder="1"/>
    <xf numFmtId="0" fontId="10" fillId="0" borderId="1" xfId="0" applyFont="1" applyBorder="1"/>
    <xf numFmtId="0" fontId="0" fillId="0" borderId="2" xfId="0" applyBorder="1" applyProtection="1">
      <protection locked="0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9" fillId="0" borderId="0" xfId="1" applyFont="1" applyBorder="1" applyProtection="1">
      <protection locked="0"/>
    </xf>
    <xf numFmtId="0" fontId="8" fillId="0" borderId="0" xfId="1" applyFont="1" applyBorder="1" applyProtection="1"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10" fillId="0" borderId="0" xfId="0" applyFont="1" applyBorder="1"/>
    <xf numFmtId="2" fontId="10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6" fillId="0" borderId="0" xfId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2" fontId="4" fillId="0" borderId="0" xfId="0" applyNumberFormat="1" applyFont="1" applyBorder="1"/>
  </cellXfs>
  <cellStyles count="2">
    <cellStyle name="Standard" xfId="0" builtinId="0"/>
    <cellStyle name="Standard 2" xfId="1" xr:uid="{CE827C41-0E61-46D3-AE24-3519F87B67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1"/>
  <sheetViews>
    <sheetView tabSelected="1" topLeftCell="A136" zoomScaleNormal="100" workbookViewId="0">
      <selection activeCell="E147" sqref="E147"/>
    </sheetView>
  </sheetViews>
  <sheetFormatPr baseColWidth="10" defaultRowHeight="15" x14ac:dyDescent="0.25"/>
  <cols>
    <col min="1" max="1" width="5.7109375" customWidth="1"/>
    <col min="2" max="2" width="13.7109375" customWidth="1"/>
    <col min="3" max="3" width="11.5703125" customWidth="1"/>
    <col min="4" max="4" width="13.5703125" customWidth="1"/>
    <col min="5" max="5" width="9" customWidth="1"/>
    <col min="6" max="6" width="7.5703125" style="5" customWidth="1"/>
    <col min="7" max="7" width="8" style="5" customWidth="1"/>
    <col min="8" max="8" width="7.7109375" style="5" customWidth="1"/>
    <col min="9" max="9" width="10.140625" style="5" customWidth="1"/>
  </cols>
  <sheetData>
    <row r="1" spans="1:9" ht="26.25" x14ac:dyDescent="0.4">
      <c r="A1" s="1" t="s">
        <v>98</v>
      </c>
    </row>
    <row r="2" spans="1:9" ht="26.25" x14ac:dyDescent="0.4">
      <c r="A2" s="1"/>
    </row>
    <row r="3" spans="1:9" ht="15.75" x14ac:dyDescent="0.25">
      <c r="A3" s="2" t="s">
        <v>99</v>
      </c>
    </row>
    <row r="5" spans="1:9" x14ac:dyDescent="0.25">
      <c r="A5" t="s">
        <v>0</v>
      </c>
      <c r="B5" t="s">
        <v>1</v>
      </c>
      <c r="C5" t="s">
        <v>30</v>
      </c>
      <c r="D5" t="s">
        <v>2</v>
      </c>
      <c r="E5" t="s">
        <v>3</v>
      </c>
      <c r="F5" s="5" t="s">
        <v>4</v>
      </c>
      <c r="G5" s="5" t="s">
        <v>15</v>
      </c>
      <c r="H5" s="5" t="s">
        <v>48</v>
      </c>
      <c r="I5" s="5" t="s">
        <v>5</v>
      </c>
    </row>
    <row r="7" spans="1:9" s="9" customFormat="1" x14ac:dyDescent="0.25">
      <c r="A7" s="36">
        <v>1</v>
      </c>
      <c r="B7" s="19" t="s">
        <v>31</v>
      </c>
      <c r="C7" s="19" t="s">
        <v>32</v>
      </c>
      <c r="D7" s="4" t="s">
        <v>6</v>
      </c>
      <c r="E7" s="20">
        <v>2015</v>
      </c>
      <c r="F7" s="8">
        <v>8.6</v>
      </c>
      <c r="G7" s="8">
        <v>9.15</v>
      </c>
      <c r="H7" s="8">
        <v>9.25</v>
      </c>
      <c r="I7" s="8">
        <f t="shared" ref="I7:I14" si="0">SUM(F7,G7,H7)</f>
        <v>27</v>
      </c>
    </row>
    <row r="8" spans="1:9" s="9" customFormat="1" x14ac:dyDescent="0.25">
      <c r="A8" s="36">
        <v>2</v>
      </c>
      <c r="B8" s="19" t="s">
        <v>107</v>
      </c>
      <c r="C8" s="19" t="s">
        <v>108</v>
      </c>
      <c r="D8" s="3" t="s">
        <v>9</v>
      </c>
      <c r="E8" s="20">
        <v>2015</v>
      </c>
      <c r="F8" s="8">
        <v>8.4</v>
      </c>
      <c r="G8" s="8">
        <v>9.25</v>
      </c>
      <c r="H8" s="8">
        <v>9.1</v>
      </c>
      <c r="I8" s="8">
        <f t="shared" si="0"/>
        <v>26.75</v>
      </c>
    </row>
    <row r="9" spans="1:9" s="9" customFormat="1" x14ac:dyDescent="0.25">
      <c r="A9" s="36">
        <v>3</v>
      </c>
      <c r="B9" s="19" t="s">
        <v>102</v>
      </c>
      <c r="C9" s="19" t="s">
        <v>103</v>
      </c>
      <c r="D9" s="17" t="s">
        <v>6</v>
      </c>
      <c r="E9" s="20">
        <v>2015</v>
      </c>
      <c r="F9" s="8">
        <v>7.95</v>
      </c>
      <c r="G9" s="8">
        <v>8.85</v>
      </c>
      <c r="H9" s="8">
        <v>8.9</v>
      </c>
      <c r="I9" s="8">
        <f t="shared" si="0"/>
        <v>25.700000000000003</v>
      </c>
    </row>
    <row r="10" spans="1:9" x14ac:dyDescent="0.25">
      <c r="A10" s="36">
        <v>4</v>
      </c>
      <c r="B10" s="19" t="s">
        <v>105</v>
      </c>
      <c r="C10" s="19" t="s">
        <v>106</v>
      </c>
      <c r="D10" s="4" t="s">
        <v>9</v>
      </c>
      <c r="E10" s="20">
        <v>2015</v>
      </c>
      <c r="F10" s="8">
        <v>8</v>
      </c>
      <c r="G10" s="8">
        <v>8.8000000000000007</v>
      </c>
      <c r="H10" s="8">
        <v>8.6999999999999993</v>
      </c>
      <c r="I10" s="8">
        <f t="shared" si="0"/>
        <v>25.5</v>
      </c>
    </row>
    <row r="11" spans="1:9" x14ac:dyDescent="0.25">
      <c r="A11" s="36">
        <v>5</v>
      </c>
      <c r="B11" s="19" t="s">
        <v>102</v>
      </c>
      <c r="C11" s="19" t="s">
        <v>104</v>
      </c>
      <c r="D11" s="4" t="s">
        <v>6</v>
      </c>
      <c r="E11" s="20">
        <v>2015</v>
      </c>
      <c r="F11" s="8">
        <v>7.75</v>
      </c>
      <c r="G11" s="8">
        <v>8.75</v>
      </c>
      <c r="H11" s="8">
        <v>8.75</v>
      </c>
      <c r="I11" s="8">
        <f t="shared" si="0"/>
        <v>25.25</v>
      </c>
    </row>
    <row r="12" spans="1:9" x14ac:dyDescent="0.25">
      <c r="A12" s="36">
        <v>6</v>
      </c>
      <c r="B12" s="19" t="s">
        <v>113</v>
      </c>
      <c r="C12" s="19" t="s">
        <v>114</v>
      </c>
      <c r="D12" s="17" t="s">
        <v>6</v>
      </c>
      <c r="E12" s="21">
        <v>2016</v>
      </c>
      <c r="F12" s="8">
        <v>8.35</v>
      </c>
      <c r="G12" s="8">
        <v>8.1</v>
      </c>
      <c r="H12" s="8">
        <v>8.4</v>
      </c>
      <c r="I12" s="8">
        <f t="shared" si="0"/>
        <v>24.85</v>
      </c>
    </row>
    <row r="13" spans="1:9" x14ac:dyDescent="0.25">
      <c r="A13" s="36">
        <v>7</v>
      </c>
      <c r="B13" s="19" t="s">
        <v>111</v>
      </c>
      <c r="C13" s="19" t="s">
        <v>112</v>
      </c>
      <c r="D13" s="4" t="s">
        <v>6</v>
      </c>
      <c r="E13" s="21">
        <v>2016</v>
      </c>
      <c r="F13" s="8">
        <v>8.0500000000000007</v>
      </c>
      <c r="G13" s="8">
        <v>7.35</v>
      </c>
      <c r="H13" s="8">
        <v>8.6</v>
      </c>
      <c r="I13" s="8">
        <f t="shared" si="0"/>
        <v>24</v>
      </c>
    </row>
    <row r="14" spans="1:9" x14ac:dyDescent="0.25">
      <c r="A14" s="36">
        <v>8</v>
      </c>
      <c r="B14" s="30" t="s">
        <v>109</v>
      </c>
      <c r="C14" s="30" t="s">
        <v>50</v>
      </c>
      <c r="D14" s="31" t="s">
        <v>110</v>
      </c>
      <c r="E14" s="39">
        <v>2016</v>
      </c>
      <c r="F14" s="33"/>
      <c r="G14" s="33"/>
      <c r="H14" s="33"/>
      <c r="I14" s="33">
        <f t="shared" si="0"/>
        <v>0</v>
      </c>
    </row>
    <row r="15" spans="1:9" x14ac:dyDescent="0.25">
      <c r="B15" s="16"/>
      <c r="C15" s="16"/>
      <c r="D15" s="10"/>
      <c r="F15"/>
    </row>
    <row r="16" spans="1:9" ht="13.9" customHeight="1" x14ac:dyDescent="0.25">
      <c r="B16" s="10"/>
      <c r="C16" s="10"/>
      <c r="D16" s="10"/>
    </row>
    <row r="17" spans="1:9" ht="15.75" x14ac:dyDescent="0.25">
      <c r="A17" s="2" t="s">
        <v>100</v>
      </c>
    </row>
    <row r="19" spans="1:9" s="9" customFormat="1" x14ac:dyDescent="0.25">
      <c r="A19" s="36">
        <v>1</v>
      </c>
      <c r="B19" s="19" t="s">
        <v>119</v>
      </c>
      <c r="C19" s="19" t="s">
        <v>120</v>
      </c>
      <c r="D19" s="4" t="s">
        <v>7</v>
      </c>
      <c r="E19" s="20">
        <v>2014</v>
      </c>
      <c r="F19" s="8">
        <v>9</v>
      </c>
      <c r="G19" s="8">
        <v>9.3000000000000007</v>
      </c>
      <c r="H19" s="8">
        <v>8.8000000000000007</v>
      </c>
      <c r="I19" s="8">
        <f t="shared" ref="I19:I32" si="1">SUM(F19,G19,H19)</f>
        <v>27.1</v>
      </c>
    </row>
    <row r="20" spans="1:9" s="9" customFormat="1" x14ac:dyDescent="0.25">
      <c r="A20" s="36">
        <v>2</v>
      </c>
      <c r="B20" s="19" t="s">
        <v>34</v>
      </c>
      <c r="C20" s="19" t="s">
        <v>35</v>
      </c>
      <c r="D20" s="17" t="s">
        <v>6</v>
      </c>
      <c r="E20" s="20">
        <v>2014</v>
      </c>
      <c r="F20" s="8">
        <v>8.5500000000000007</v>
      </c>
      <c r="G20" s="8">
        <v>8.8000000000000007</v>
      </c>
      <c r="H20" s="8">
        <v>8.6999999999999993</v>
      </c>
      <c r="I20" s="8">
        <f t="shared" si="1"/>
        <v>26.05</v>
      </c>
    </row>
    <row r="21" spans="1:9" s="9" customFormat="1" x14ac:dyDescent="0.25">
      <c r="A21" s="36">
        <v>3</v>
      </c>
      <c r="B21" s="19" t="s">
        <v>124</v>
      </c>
      <c r="C21" s="19" t="s">
        <v>125</v>
      </c>
      <c r="D21" s="4" t="s">
        <v>110</v>
      </c>
      <c r="E21" s="20">
        <v>2014</v>
      </c>
      <c r="F21" s="8">
        <v>8.1999999999999993</v>
      </c>
      <c r="G21" s="8">
        <v>8.5</v>
      </c>
      <c r="H21" s="8">
        <v>9.1999999999999993</v>
      </c>
      <c r="I21" s="8">
        <f t="shared" si="1"/>
        <v>25.9</v>
      </c>
    </row>
    <row r="22" spans="1:9" x14ac:dyDescent="0.25">
      <c r="A22" s="36">
        <v>4</v>
      </c>
      <c r="B22" s="19" t="s">
        <v>121</v>
      </c>
      <c r="C22" s="19" t="s">
        <v>26</v>
      </c>
      <c r="D22" s="4" t="s">
        <v>7</v>
      </c>
      <c r="E22" s="20">
        <v>2014</v>
      </c>
      <c r="F22" s="8">
        <v>7.55</v>
      </c>
      <c r="G22" s="8">
        <v>9</v>
      </c>
      <c r="H22" s="8">
        <v>9.15</v>
      </c>
      <c r="I22" s="8">
        <f t="shared" si="1"/>
        <v>25.700000000000003</v>
      </c>
    </row>
    <row r="23" spans="1:9" x14ac:dyDescent="0.25">
      <c r="A23" s="36">
        <v>5</v>
      </c>
      <c r="B23" s="19" t="s">
        <v>129</v>
      </c>
      <c r="C23" s="19" t="s">
        <v>50</v>
      </c>
      <c r="D23" s="17" t="s">
        <v>20</v>
      </c>
      <c r="E23" s="20">
        <v>2014</v>
      </c>
      <c r="F23" s="8">
        <v>8.5</v>
      </c>
      <c r="G23" s="8">
        <v>8.85</v>
      </c>
      <c r="H23" s="8">
        <v>8.3000000000000007</v>
      </c>
      <c r="I23" s="8">
        <f t="shared" si="1"/>
        <v>25.650000000000002</v>
      </c>
    </row>
    <row r="24" spans="1:9" x14ac:dyDescent="0.25">
      <c r="A24" s="36">
        <v>6</v>
      </c>
      <c r="B24" s="19" t="s">
        <v>117</v>
      </c>
      <c r="C24" s="19" t="s">
        <v>118</v>
      </c>
      <c r="D24" s="3" t="s">
        <v>9</v>
      </c>
      <c r="E24" s="20">
        <v>2014</v>
      </c>
      <c r="F24" s="8">
        <v>8.25</v>
      </c>
      <c r="G24" s="8">
        <v>8.6</v>
      </c>
      <c r="H24" s="8">
        <v>8.75</v>
      </c>
      <c r="I24" s="8">
        <f t="shared" si="1"/>
        <v>25.6</v>
      </c>
    </row>
    <row r="25" spans="1:9" x14ac:dyDescent="0.25">
      <c r="A25" s="36">
        <v>7</v>
      </c>
      <c r="B25" s="19" t="s">
        <v>115</v>
      </c>
      <c r="C25" s="19" t="s">
        <v>64</v>
      </c>
      <c r="D25" s="4" t="s">
        <v>6</v>
      </c>
      <c r="E25" s="20">
        <v>2014</v>
      </c>
      <c r="F25" s="8">
        <v>8.25</v>
      </c>
      <c r="G25" s="8">
        <v>8.3000000000000007</v>
      </c>
      <c r="H25" s="8">
        <v>8.9</v>
      </c>
      <c r="I25" s="8">
        <f t="shared" si="1"/>
        <v>25.450000000000003</v>
      </c>
    </row>
    <row r="26" spans="1:9" x14ac:dyDescent="0.25">
      <c r="A26" s="36">
        <v>8</v>
      </c>
      <c r="B26" s="19" t="s">
        <v>130</v>
      </c>
      <c r="C26" s="19" t="s">
        <v>52</v>
      </c>
      <c r="D26" s="17" t="s">
        <v>20</v>
      </c>
      <c r="E26" s="20">
        <v>2014</v>
      </c>
      <c r="F26" s="18">
        <v>7.9</v>
      </c>
      <c r="G26" s="8">
        <v>8.75</v>
      </c>
      <c r="H26" s="8">
        <v>8.4499999999999993</v>
      </c>
      <c r="I26" s="8">
        <f t="shared" si="1"/>
        <v>25.099999999999998</v>
      </c>
    </row>
    <row r="27" spans="1:9" x14ac:dyDescent="0.25">
      <c r="A27" s="36">
        <v>9</v>
      </c>
      <c r="B27" s="19" t="s">
        <v>116</v>
      </c>
      <c r="C27" s="19" t="s">
        <v>57</v>
      </c>
      <c r="D27" s="4" t="s">
        <v>9</v>
      </c>
      <c r="E27" s="20">
        <v>2014</v>
      </c>
      <c r="F27" s="8">
        <v>7.4</v>
      </c>
      <c r="G27" s="8">
        <v>8.6</v>
      </c>
      <c r="H27" s="8">
        <v>8.8000000000000007</v>
      </c>
      <c r="I27" s="8">
        <f t="shared" si="1"/>
        <v>24.8</v>
      </c>
    </row>
    <row r="28" spans="1:9" x14ac:dyDescent="0.25">
      <c r="A28" s="36">
        <v>10</v>
      </c>
      <c r="B28" s="19" t="s">
        <v>23</v>
      </c>
      <c r="C28" s="19" t="s">
        <v>122</v>
      </c>
      <c r="D28" s="4" t="s">
        <v>123</v>
      </c>
      <c r="E28" s="20">
        <v>2014</v>
      </c>
      <c r="F28" s="8">
        <v>8.3000000000000007</v>
      </c>
      <c r="G28" s="8">
        <v>8.1</v>
      </c>
      <c r="H28" s="8">
        <v>8.4</v>
      </c>
      <c r="I28" s="8">
        <f t="shared" si="1"/>
        <v>24.799999999999997</v>
      </c>
    </row>
    <row r="29" spans="1:9" x14ac:dyDescent="0.25">
      <c r="A29" s="36">
        <v>11</v>
      </c>
      <c r="B29" s="19" t="s">
        <v>126</v>
      </c>
      <c r="C29" s="19" t="s">
        <v>127</v>
      </c>
      <c r="D29" s="4" t="s">
        <v>110</v>
      </c>
      <c r="E29" s="20">
        <v>2014</v>
      </c>
      <c r="F29" s="8">
        <v>7.7</v>
      </c>
      <c r="G29" s="8">
        <v>8.4</v>
      </c>
      <c r="H29" s="8">
        <v>8.4</v>
      </c>
      <c r="I29" s="8">
        <f t="shared" si="1"/>
        <v>24.5</v>
      </c>
    </row>
    <row r="30" spans="1:9" x14ac:dyDescent="0.25">
      <c r="A30" s="36">
        <v>12</v>
      </c>
      <c r="B30" s="19" t="s">
        <v>33</v>
      </c>
      <c r="C30" s="19" t="s">
        <v>14</v>
      </c>
      <c r="D30" s="4" t="s">
        <v>6</v>
      </c>
      <c r="E30" s="20">
        <v>2014</v>
      </c>
      <c r="F30" s="8">
        <v>6.95</v>
      </c>
      <c r="G30" s="8">
        <v>8.6</v>
      </c>
      <c r="H30" s="8">
        <v>8.65</v>
      </c>
      <c r="I30" s="8">
        <f t="shared" si="1"/>
        <v>24.200000000000003</v>
      </c>
    </row>
    <row r="31" spans="1:9" x14ac:dyDescent="0.25">
      <c r="A31" s="36">
        <v>13</v>
      </c>
      <c r="B31" s="19" t="s">
        <v>36</v>
      </c>
      <c r="C31" s="19" t="s">
        <v>37</v>
      </c>
      <c r="D31" s="4" t="s">
        <v>20</v>
      </c>
      <c r="E31" s="20">
        <v>2014</v>
      </c>
      <c r="F31" s="8">
        <v>7.95</v>
      </c>
      <c r="G31" s="8">
        <v>8.6</v>
      </c>
      <c r="H31" s="8">
        <v>7.2</v>
      </c>
      <c r="I31" s="8">
        <f t="shared" si="1"/>
        <v>23.75</v>
      </c>
    </row>
    <row r="32" spans="1:9" x14ac:dyDescent="0.25">
      <c r="A32" s="7"/>
      <c r="B32" s="30" t="s">
        <v>109</v>
      </c>
      <c r="C32" s="30" t="s">
        <v>128</v>
      </c>
      <c r="D32" s="31" t="s">
        <v>110</v>
      </c>
      <c r="E32" s="32">
        <v>2014</v>
      </c>
      <c r="F32" s="33"/>
      <c r="G32" s="33"/>
      <c r="H32" s="33"/>
      <c r="I32" s="33">
        <f t="shared" si="1"/>
        <v>0</v>
      </c>
    </row>
    <row r="33" spans="1:9" x14ac:dyDescent="0.25">
      <c r="B33" s="10"/>
      <c r="C33" s="10"/>
      <c r="D33" s="10"/>
    </row>
    <row r="35" spans="1:9" ht="15.75" x14ac:dyDescent="0.25">
      <c r="A35" s="2" t="s">
        <v>101</v>
      </c>
    </row>
    <row r="37" spans="1:9" s="9" customFormat="1" x14ac:dyDescent="0.25">
      <c r="A37" s="36">
        <v>1</v>
      </c>
      <c r="B37" s="19" t="s">
        <v>13</v>
      </c>
      <c r="C37" s="19" t="s">
        <v>17</v>
      </c>
      <c r="D37" s="4" t="s">
        <v>9</v>
      </c>
      <c r="E37" s="20">
        <v>2013</v>
      </c>
      <c r="F37" s="8">
        <v>8.9</v>
      </c>
      <c r="G37" s="8">
        <v>8.75</v>
      </c>
      <c r="H37" s="8">
        <v>8.9</v>
      </c>
      <c r="I37" s="8">
        <f t="shared" ref="I37:I47" si="2">SUM(F37,G37,H37)</f>
        <v>26.549999999999997</v>
      </c>
    </row>
    <row r="38" spans="1:9" s="9" customFormat="1" x14ac:dyDescent="0.25">
      <c r="A38" s="36">
        <v>2</v>
      </c>
      <c r="B38" s="19" t="s">
        <v>41</v>
      </c>
      <c r="C38" s="19" t="s">
        <v>42</v>
      </c>
      <c r="D38" s="3" t="s">
        <v>9</v>
      </c>
      <c r="E38" s="20">
        <v>2013</v>
      </c>
      <c r="F38" s="8">
        <v>8.35</v>
      </c>
      <c r="G38" s="8">
        <v>9.15</v>
      </c>
      <c r="H38" s="8">
        <v>8.75</v>
      </c>
      <c r="I38" s="8">
        <f t="shared" si="2"/>
        <v>26.25</v>
      </c>
    </row>
    <row r="39" spans="1:9" s="9" customFormat="1" x14ac:dyDescent="0.25">
      <c r="A39" s="36">
        <v>3</v>
      </c>
      <c r="B39" s="19" t="s">
        <v>45</v>
      </c>
      <c r="C39" s="19" t="s">
        <v>16</v>
      </c>
      <c r="D39" s="17" t="s">
        <v>20</v>
      </c>
      <c r="E39" s="20">
        <v>2013</v>
      </c>
      <c r="F39" s="8">
        <v>8.75</v>
      </c>
      <c r="G39" s="8">
        <v>8.9</v>
      </c>
      <c r="H39" s="8">
        <v>8.3000000000000007</v>
      </c>
      <c r="I39" s="8">
        <f t="shared" si="2"/>
        <v>25.95</v>
      </c>
    </row>
    <row r="40" spans="1:9" x14ac:dyDescent="0.25">
      <c r="A40" s="36">
        <v>4</v>
      </c>
      <c r="B40" s="19" t="s">
        <v>43</v>
      </c>
      <c r="C40" s="19" t="s">
        <v>44</v>
      </c>
      <c r="D40" s="3" t="s">
        <v>9</v>
      </c>
      <c r="E40" s="20">
        <v>2013</v>
      </c>
      <c r="F40" s="8">
        <v>8.4499999999999993</v>
      </c>
      <c r="G40" s="8">
        <v>8.6999999999999993</v>
      </c>
      <c r="H40" s="8">
        <v>8.65</v>
      </c>
      <c r="I40" s="8">
        <f t="shared" si="2"/>
        <v>25.799999999999997</v>
      </c>
    </row>
    <row r="41" spans="1:9" x14ac:dyDescent="0.25">
      <c r="A41" s="36">
        <v>5</v>
      </c>
      <c r="B41" s="19" t="s">
        <v>18</v>
      </c>
      <c r="C41" s="19" t="s">
        <v>38</v>
      </c>
      <c r="D41" s="4" t="s">
        <v>6</v>
      </c>
      <c r="E41" s="20">
        <v>2013</v>
      </c>
      <c r="F41" s="8">
        <v>8.4</v>
      </c>
      <c r="G41" s="8">
        <v>8.5500000000000007</v>
      </c>
      <c r="H41" s="8">
        <v>8.8000000000000007</v>
      </c>
      <c r="I41" s="8">
        <f t="shared" si="2"/>
        <v>25.750000000000004</v>
      </c>
    </row>
    <row r="42" spans="1:9" x14ac:dyDescent="0.25">
      <c r="A42" s="36">
        <v>6</v>
      </c>
      <c r="B42" s="19" t="s">
        <v>8</v>
      </c>
      <c r="C42" s="19" t="s">
        <v>12</v>
      </c>
      <c r="D42" s="4" t="s">
        <v>123</v>
      </c>
      <c r="E42" s="20">
        <v>2013</v>
      </c>
      <c r="F42" s="8">
        <v>8.8000000000000007</v>
      </c>
      <c r="G42" s="8">
        <v>8.4499999999999993</v>
      </c>
      <c r="H42" s="8">
        <v>8.35</v>
      </c>
      <c r="I42" s="8">
        <f t="shared" si="2"/>
        <v>25.6</v>
      </c>
    </row>
    <row r="43" spans="1:9" x14ac:dyDescent="0.25">
      <c r="A43" s="36">
        <v>7</v>
      </c>
      <c r="B43" s="19" t="s">
        <v>39</v>
      </c>
      <c r="C43" s="19" t="s">
        <v>40</v>
      </c>
      <c r="D43" s="4" t="s">
        <v>6</v>
      </c>
      <c r="E43" s="20">
        <v>2013</v>
      </c>
      <c r="F43" s="8">
        <v>8.25</v>
      </c>
      <c r="G43" s="8">
        <v>8.6</v>
      </c>
      <c r="H43" s="8">
        <v>8.5</v>
      </c>
      <c r="I43" s="8">
        <f t="shared" si="2"/>
        <v>25.35</v>
      </c>
    </row>
    <row r="44" spans="1:9" x14ac:dyDescent="0.25">
      <c r="A44" s="36">
        <v>8</v>
      </c>
      <c r="B44" s="19" t="s">
        <v>134</v>
      </c>
      <c r="C44" s="19" t="s">
        <v>135</v>
      </c>
      <c r="D44" s="17" t="s">
        <v>20</v>
      </c>
      <c r="E44" s="20">
        <v>2013</v>
      </c>
      <c r="F44" s="8">
        <v>8.3000000000000007</v>
      </c>
      <c r="G44" s="8">
        <v>8.5500000000000007</v>
      </c>
      <c r="H44" s="8">
        <v>8.3000000000000007</v>
      </c>
      <c r="I44" s="8">
        <f t="shared" si="2"/>
        <v>25.150000000000002</v>
      </c>
    </row>
    <row r="45" spans="1:9" x14ac:dyDescent="0.25">
      <c r="A45" s="36">
        <v>9</v>
      </c>
      <c r="B45" s="19" t="s">
        <v>46</v>
      </c>
      <c r="C45" s="19" t="s">
        <v>47</v>
      </c>
      <c r="D45" s="17" t="s">
        <v>20</v>
      </c>
      <c r="E45" s="20">
        <v>2013</v>
      </c>
      <c r="F45" s="8">
        <v>8.25</v>
      </c>
      <c r="G45" s="8">
        <v>8.4499999999999993</v>
      </c>
      <c r="H45" s="8">
        <v>8.4499999999999993</v>
      </c>
      <c r="I45" s="8">
        <f t="shared" si="2"/>
        <v>25.15</v>
      </c>
    </row>
    <row r="46" spans="1:9" x14ac:dyDescent="0.25">
      <c r="A46" s="36">
        <v>10</v>
      </c>
      <c r="B46" s="19" t="s">
        <v>133</v>
      </c>
      <c r="C46" s="19" t="s">
        <v>55</v>
      </c>
      <c r="D46" s="4" t="s">
        <v>20</v>
      </c>
      <c r="E46" s="20">
        <v>2013</v>
      </c>
      <c r="F46" s="8">
        <v>8.4</v>
      </c>
      <c r="G46" s="8">
        <v>8.6</v>
      </c>
      <c r="H46" s="8">
        <v>7.95</v>
      </c>
      <c r="I46" s="8">
        <f t="shared" si="2"/>
        <v>24.95</v>
      </c>
    </row>
    <row r="47" spans="1:9" x14ac:dyDescent="0.25">
      <c r="A47" s="36"/>
      <c r="B47" s="30" t="s">
        <v>131</v>
      </c>
      <c r="C47" s="30" t="s">
        <v>132</v>
      </c>
      <c r="D47" s="31" t="s">
        <v>7</v>
      </c>
      <c r="E47" s="32">
        <v>2013</v>
      </c>
      <c r="F47" s="34"/>
      <c r="G47" s="33"/>
      <c r="H47" s="33"/>
      <c r="I47" s="33">
        <f t="shared" si="2"/>
        <v>0</v>
      </c>
    </row>
    <row r="48" spans="1:9" x14ac:dyDescent="0.25">
      <c r="B48" s="10"/>
      <c r="C48" s="10"/>
      <c r="D48" s="10"/>
      <c r="E48" s="10"/>
      <c r="F48"/>
    </row>
    <row r="49" spans="1:9" x14ac:dyDescent="0.25">
      <c r="B49" s="10"/>
      <c r="C49" s="10"/>
      <c r="D49" s="10"/>
      <c r="F49"/>
    </row>
    <row r="50" spans="1:9" ht="15.75" x14ac:dyDescent="0.25">
      <c r="A50" s="2" t="s">
        <v>208</v>
      </c>
    </row>
    <row r="51" spans="1:9" x14ac:dyDescent="0.25">
      <c r="E51" t="s">
        <v>3</v>
      </c>
      <c r="F51" s="5" t="s">
        <v>4</v>
      </c>
      <c r="G51" s="5" t="s">
        <v>15</v>
      </c>
      <c r="H51" s="5" t="s">
        <v>48</v>
      </c>
      <c r="I51" s="5" t="s">
        <v>5</v>
      </c>
    </row>
    <row r="52" spans="1:9" s="9" customFormat="1" x14ac:dyDescent="0.25">
      <c r="A52" s="36">
        <v>1</v>
      </c>
      <c r="B52" s="19" t="s">
        <v>151</v>
      </c>
      <c r="C52" s="19" t="s">
        <v>152</v>
      </c>
      <c r="D52" s="4" t="s">
        <v>9</v>
      </c>
      <c r="E52" s="20">
        <v>2012</v>
      </c>
      <c r="F52" s="8">
        <v>9.4</v>
      </c>
      <c r="G52" s="8">
        <v>9.4</v>
      </c>
      <c r="H52" s="8">
        <v>9.4</v>
      </c>
      <c r="I52" s="8">
        <f t="shared" ref="I52:I67" si="3">SUM(F52,G52,H52)</f>
        <v>28.200000000000003</v>
      </c>
    </row>
    <row r="53" spans="1:9" s="9" customFormat="1" x14ac:dyDescent="0.25">
      <c r="A53" s="36">
        <v>2</v>
      </c>
      <c r="B53" s="19" t="s">
        <v>168</v>
      </c>
      <c r="C53" s="19" t="s">
        <v>21</v>
      </c>
      <c r="D53" s="17" t="s">
        <v>6</v>
      </c>
      <c r="E53" s="20">
        <v>2012</v>
      </c>
      <c r="F53" s="7">
        <v>9.0500000000000007</v>
      </c>
      <c r="G53" s="8">
        <v>8.8000000000000007</v>
      </c>
      <c r="H53" s="8">
        <v>9.6</v>
      </c>
      <c r="I53" s="8">
        <f t="shared" si="3"/>
        <v>27.450000000000003</v>
      </c>
    </row>
    <row r="54" spans="1:9" s="9" customFormat="1" x14ac:dyDescent="0.25">
      <c r="A54" s="36">
        <v>3</v>
      </c>
      <c r="B54" s="19" t="s">
        <v>155</v>
      </c>
      <c r="C54" s="19" t="s">
        <v>156</v>
      </c>
      <c r="D54" s="4" t="s">
        <v>9</v>
      </c>
      <c r="E54" s="20">
        <v>2012</v>
      </c>
      <c r="F54" s="8">
        <v>8.5</v>
      </c>
      <c r="G54" s="8">
        <v>8.9499999999999993</v>
      </c>
      <c r="H54" s="8">
        <v>9.5500000000000007</v>
      </c>
      <c r="I54" s="8">
        <f t="shared" si="3"/>
        <v>27</v>
      </c>
    </row>
    <row r="55" spans="1:9" x14ac:dyDescent="0.25">
      <c r="A55" s="36">
        <v>4</v>
      </c>
      <c r="B55" s="19" t="s">
        <v>24</v>
      </c>
      <c r="C55" s="19" t="s">
        <v>167</v>
      </c>
      <c r="D55" s="4" t="s">
        <v>6</v>
      </c>
      <c r="E55" s="20">
        <v>2012</v>
      </c>
      <c r="F55" s="7">
        <v>8.85</v>
      </c>
      <c r="G55" s="8">
        <v>9.15</v>
      </c>
      <c r="H55" s="8">
        <v>8.9499999999999993</v>
      </c>
      <c r="I55" s="8">
        <f t="shared" si="3"/>
        <v>26.95</v>
      </c>
    </row>
    <row r="56" spans="1:9" x14ac:dyDescent="0.25">
      <c r="A56" s="36">
        <v>5</v>
      </c>
      <c r="B56" s="19" t="s">
        <v>150</v>
      </c>
      <c r="C56" s="19" t="s">
        <v>37</v>
      </c>
      <c r="D56" s="4" t="s">
        <v>7</v>
      </c>
      <c r="E56" s="20">
        <v>2012</v>
      </c>
      <c r="F56" s="8">
        <v>9</v>
      </c>
      <c r="G56" s="8">
        <v>8.65</v>
      </c>
      <c r="H56" s="8">
        <v>9.1</v>
      </c>
      <c r="I56" s="8">
        <f t="shared" si="3"/>
        <v>26.75</v>
      </c>
    </row>
    <row r="57" spans="1:9" x14ac:dyDescent="0.25">
      <c r="A57" s="36">
        <v>6</v>
      </c>
      <c r="B57" s="19" t="s">
        <v>163</v>
      </c>
      <c r="C57" s="19" t="s">
        <v>164</v>
      </c>
      <c r="D57" s="17" t="s">
        <v>20</v>
      </c>
      <c r="E57" s="20">
        <v>2012</v>
      </c>
      <c r="F57" s="8">
        <v>8.5</v>
      </c>
      <c r="G57" s="8">
        <v>8.6999999999999993</v>
      </c>
      <c r="H57" s="8">
        <v>8.9</v>
      </c>
      <c r="I57" s="8">
        <f t="shared" si="3"/>
        <v>26.1</v>
      </c>
    </row>
    <row r="58" spans="1:9" x14ac:dyDescent="0.25">
      <c r="A58" s="36">
        <v>7</v>
      </c>
      <c r="B58" s="19" t="s">
        <v>51</v>
      </c>
      <c r="C58" s="19" t="s">
        <v>147</v>
      </c>
      <c r="D58" s="4" t="s">
        <v>7</v>
      </c>
      <c r="E58" s="20">
        <v>2012</v>
      </c>
      <c r="F58" s="8">
        <v>8.1999999999999993</v>
      </c>
      <c r="G58" s="8">
        <v>8.85</v>
      </c>
      <c r="H58" s="8">
        <v>8.85</v>
      </c>
      <c r="I58" s="8">
        <f t="shared" si="3"/>
        <v>25.9</v>
      </c>
    </row>
    <row r="59" spans="1:9" x14ac:dyDescent="0.25">
      <c r="A59" s="36">
        <v>8</v>
      </c>
      <c r="B59" s="19" t="s">
        <v>153</v>
      </c>
      <c r="C59" s="19" t="s">
        <v>154</v>
      </c>
      <c r="D59" s="4" t="s">
        <v>9</v>
      </c>
      <c r="E59" s="20">
        <v>2012</v>
      </c>
      <c r="F59" s="8">
        <v>8.1</v>
      </c>
      <c r="G59" s="8">
        <v>8.4499999999999993</v>
      </c>
      <c r="H59" s="8">
        <v>9.15</v>
      </c>
      <c r="I59" s="8">
        <f t="shared" si="3"/>
        <v>25.699999999999996</v>
      </c>
    </row>
    <row r="60" spans="1:9" x14ac:dyDescent="0.25">
      <c r="A60" s="36">
        <v>9</v>
      </c>
      <c r="B60" s="19" t="s">
        <v>49</v>
      </c>
      <c r="C60" s="19" t="s">
        <v>159</v>
      </c>
      <c r="D60" s="4" t="s">
        <v>20</v>
      </c>
      <c r="E60" s="20">
        <v>2012</v>
      </c>
      <c r="F60" s="7">
        <v>7.75</v>
      </c>
      <c r="G60" s="8">
        <v>8.35</v>
      </c>
      <c r="H60" s="8">
        <v>9.5500000000000007</v>
      </c>
      <c r="I60" s="8">
        <f t="shared" si="3"/>
        <v>25.650000000000002</v>
      </c>
    </row>
    <row r="61" spans="1:9" x14ac:dyDescent="0.25">
      <c r="A61" s="36">
        <v>10</v>
      </c>
      <c r="B61" s="19" t="s">
        <v>162</v>
      </c>
      <c r="C61" s="19" t="s">
        <v>50</v>
      </c>
      <c r="D61" s="35" t="s">
        <v>20</v>
      </c>
      <c r="E61" s="20">
        <v>2012</v>
      </c>
      <c r="F61" s="7">
        <v>8.85</v>
      </c>
      <c r="G61" s="8">
        <v>8.6</v>
      </c>
      <c r="H61" s="8">
        <v>8.1999999999999993</v>
      </c>
      <c r="I61" s="8">
        <f t="shared" si="3"/>
        <v>25.65</v>
      </c>
    </row>
    <row r="62" spans="1:9" x14ac:dyDescent="0.25">
      <c r="A62" s="36">
        <v>11</v>
      </c>
      <c r="B62" s="19" t="s">
        <v>160</v>
      </c>
      <c r="C62" s="19" t="s">
        <v>161</v>
      </c>
      <c r="D62" s="3" t="s">
        <v>20</v>
      </c>
      <c r="E62" s="20">
        <v>2012</v>
      </c>
      <c r="F62" s="7">
        <v>8.35</v>
      </c>
      <c r="G62" s="8">
        <v>8.75</v>
      </c>
      <c r="H62" s="8">
        <v>8.5</v>
      </c>
      <c r="I62" s="8">
        <f t="shared" si="3"/>
        <v>25.6</v>
      </c>
    </row>
    <row r="63" spans="1:9" x14ac:dyDescent="0.25">
      <c r="A63" s="36">
        <v>12</v>
      </c>
      <c r="B63" s="19" t="s">
        <v>67</v>
      </c>
      <c r="C63" s="19" t="s">
        <v>146</v>
      </c>
      <c r="D63" s="4" t="s">
        <v>7</v>
      </c>
      <c r="E63" s="20">
        <v>2012</v>
      </c>
      <c r="F63" s="8">
        <v>8.1</v>
      </c>
      <c r="G63" s="8">
        <v>8.5</v>
      </c>
      <c r="H63" s="8">
        <v>8.75</v>
      </c>
      <c r="I63" s="8">
        <f t="shared" si="3"/>
        <v>25.35</v>
      </c>
    </row>
    <row r="64" spans="1:9" x14ac:dyDescent="0.25">
      <c r="A64" s="36">
        <v>13</v>
      </c>
      <c r="B64" s="19" t="s">
        <v>165</v>
      </c>
      <c r="C64" s="19" t="s">
        <v>166</v>
      </c>
      <c r="D64" s="4" t="s">
        <v>110</v>
      </c>
      <c r="E64" s="20">
        <v>2012</v>
      </c>
      <c r="F64" s="7">
        <v>7.95</v>
      </c>
      <c r="G64" s="8">
        <v>8.1999999999999993</v>
      </c>
      <c r="H64" s="8">
        <v>8.65</v>
      </c>
      <c r="I64" s="8">
        <f t="shared" si="3"/>
        <v>24.799999999999997</v>
      </c>
    </row>
    <row r="65" spans="1:9" x14ac:dyDescent="0.25">
      <c r="A65" s="36">
        <v>14</v>
      </c>
      <c r="B65" s="19" t="s">
        <v>157</v>
      </c>
      <c r="C65" s="19" t="s">
        <v>158</v>
      </c>
      <c r="D65" s="3" t="s">
        <v>9</v>
      </c>
      <c r="E65" s="20">
        <v>2012</v>
      </c>
      <c r="F65" s="7">
        <v>8.25</v>
      </c>
      <c r="G65" s="8">
        <v>7.95</v>
      </c>
      <c r="H65" s="8">
        <v>8.5500000000000007</v>
      </c>
      <c r="I65" s="8">
        <f t="shared" si="3"/>
        <v>24.75</v>
      </c>
    </row>
    <row r="66" spans="1:9" x14ac:dyDescent="0.25">
      <c r="A66" s="3"/>
      <c r="B66" s="30" t="s">
        <v>148</v>
      </c>
      <c r="C66" s="30" t="s">
        <v>149</v>
      </c>
      <c r="D66" s="31" t="s">
        <v>7</v>
      </c>
      <c r="E66" s="32">
        <v>2012</v>
      </c>
      <c r="F66" s="33"/>
      <c r="G66" s="33"/>
      <c r="H66" s="33"/>
      <c r="I66" s="33">
        <f t="shared" si="3"/>
        <v>0</v>
      </c>
    </row>
    <row r="67" spans="1:9" x14ac:dyDescent="0.25">
      <c r="A67" s="3"/>
      <c r="B67" s="30" t="s">
        <v>115</v>
      </c>
      <c r="C67" s="30" t="s">
        <v>169</v>
      </c>
      <c r="D67" s="31" t="s">
        <v>6</v>
      </c>
      <c r="E67" s="32">
        <v>2012</v>
      </c>
      <c r="F67" s="34"/>
      <c r="G67" s="33"/>
      <c r="H67" s="33"/>
      <c r="I67" s="33">
        <f t="shared" si="3"/>
        <v>0</v>
      </c>
    </row>
    <row r="68" spans="1:9" x14ac:dyDescent="0.25">
      <c r="B68" s="10"/>
      <c r="C68" s="10"/>
      <c r="D68" s="10"/>
      <c r="F68"/>
    </row>
    <row r="69" spans="1:9" x14ac:dyDescent="0.25">
      <c r="B69" s="10"/>
      <c r="C69" s="10"/>
      <c r="D69" s="10"/>
      <c r="F69"/>
    </row>
    <row r="70" spans="1:9" ht="15.75" x14ac:dyDescent="0.25">
      <c r="A70" s="2" t="s">
        <v>209</v>
      </c>
      <c r="D70" s="10"/>
      <c r="F70"/>
    </row>
    <row r="71" spans="1:9" x14ac:dyDescent="0.25">
      <c r="B71" s="10"/>
      <c r="C71" s="10"/>
      <c r="D71" s="10"/>
      <c r="F71"/>
    </row>
    <row r="72" spans="1:9" x14ac:dyDescent="0.25">
      <c r="A72" s="36">
        <v>1</v>
      </c>
      <c r="B72" s="19" t="s">
        <v>183</v>
      </c>
      <c r="C72" s="19" t="s">
        <v>184</v>
      </c>
      <c r="D72" s="4" t="s">
        <v>7</v>
      </c>
      <c r="E72" s="20">
        <v>2011</v>
      </c>
      <c r="F72" s="8">
        <v>9.5500000000000007</v>
      </c>
      <c r="G72" s="8">
        <v>9.1999999999999993</v>
      </c>
      <c r="H72" s="8">
        <v>9.6</v>
      </c>
      <c r="I72" s="8">
        <f t="shared" ref="I72:I97" si="4">SUM(F72,G72,H72)</f>
        <v>28.35</v>
      </c>
    </row>
    <row r="73" spans="1:9" x14ac:dyDescent="0.25">
      <c r="A73" s="36">
        <v>2</v>
      </c>
      <c r="B73" s="19" t="s">
        <v>185</v>
      </c>
      <c r="C73" s="19" t="s">
        <v>186</v>
      </c>
      <c r="D73" s="4" t="s">
        <v>7</v>
      </c>
      <c r="E73" s="20">
        <v>2011</v>
      </c>
      <c r="F73" s="8">
        <v>9.25</v>
      </c>
      <c r="G73" s="8">
        <v>9.4</v>
      </c>
      <c r="H73" s="8">
        <v>9.35</v>
      </c>
      <c r="I73" s="8">
        <f t="shared" si="4"/>
        <v>28</v>
      </c>
    </row>
    <row r="74" spans="1:9" x14ac:dyDescent="0.25">
      <c r="A74" s="36">
        <v>3</v>
      </c>
      <c r="B74" s="19" t="s">
        <v>29</v>
      </c>
      <c r="C74" s="19" t="s">
        <v>204</v>
      </c>
      <c r="D74" s="4" t="s">
        <v>9</v>
      </c>
      <c r="E74" s="21">
        <v>2011</v>
      </c>
      <c r="F74" s="8">
        <v>9.1999999999999993</v>
      </c>
      <c r="G74" s="8">
        <v>9.4</v>
      </c>
      <c r="H74" s="8">
        <v>9.25</v>
      </c>
      <c r="I74" s="8">
        <f t="shared" si="4"/>
        <v>27.85</v>
      </c>
    </row>
    <row r="75" spans="1:9" x14ac:dyDescent="0.25">
      <c r="A75" s="36">
        <v>4</v>
      </c>
      <c r="B75" s="19" t="s">
        <v>24</v>
      </c>
      <c r="C75" s="19" t="s">
        <v>181</v>
      </c>
      <c r="D75" s="4" t="s">
        <v>7</v>
      </c>
      <c r="E75" s="20">
        <v>2011</v>
      </c>
      <c r="F75" s="8">
        <v>8.85</v>
      </c>
      <c r="G75" s="8">
        <v>9</v>
      </c>
      <c r="H75" s="8">
        <v>9.15</v>
      </c>
      <c r="I75" s="8">
        <f t="shared" si="4"/>
        <v>27</v>
      </c>
    </row>
    <row r="76" spans="1:9" x14ac:dyDescent="0.25">
      <c r="A76" s="36">
        <v>5</v>
      </c>
      <c r="B76" s="19" t="s">
        <v>25</v>
      </c>
      <c r="C76" s="19" t="s">
        <v>207</v>
      </c>
      <c r="D76" s="3" t="s">
        <v>9</v>
      </c>
      <c r="E76" s="21">
        <v>2011</v>
      </c>
      <c r="F76" s="8">
        <v>9.1</v>
      </c>
      <c r="G76" s="8">
        <v>8.75</v>
      </c>
      <c r="H76" s="8">
        <v>9.1</v>
      </c>
      <c r="I76" s="8">
        <f t="shared" si="4"/>
        <v>26.950000000000003</v>
      </c>
    </row>
    <row r="77" spans="1:9" x14ac:dyDescent="0.25">
      <c r="A77" s="36">
        <v>6</v>
      </c>
      <c r="B77" s="19" t="s">
        <v>189</v>
      </c>
      <c r="C77" s="19" t="s">
        <v>190</v>
      </c>
      <c r="D77" s="4" t="s">
        <v>123</v>
      </c>
      <c r="E77" s="20">
        <v>2011</v>
      </c>
      <c r="F77" s="8">
        <v>9.0500000000000007</v>
      </c>
      <c r="G77" s="8">
        <v>9.0500000000000007</v>
      </c>
      <c r="H77" s="8">
        <v>8.4</v>
      </c>
      <c r="I77" s="8">
        <f t="shared" si="4"/>
        <v>26.5</v>
      </c>
    </row>
    <row r="78" spans="1:9" s="9" customFormat="1" x14ac:dyDescent="0.25">
      <c r="A78" s="36">
        <v>7</v>
      </c>
      <c r="B78" s="19" t="s">
        <v>172</v>
      </c>
      <c r="C78" s="19" t="s">
        <v>54</v>
      </c>
      <c r="D78" s="4" t="s">
        <v>7</v>
      </c>
      <c r="E78" s="20">
        <v>2011</v>
      </c>
      <c r="F78" s="8">
        <v>9.0500000000000007</v>
      </c>
      <c r="G78" s="8">
        <v>8.8000000000000007</v>
      </c>
      <c r="H78" s="8">
        <v>8.5</v>
      </c>
      <c r="I78" s="8">
        <f t="shared" si="4"/>
        <v>26.35</v>
      </c>
    </row>
    <row r="79" spans="1:9" s="9" customFormat="1" x14ac:dyDescent="0.25">
      <c r="A79" s="36">
        <v>8</v>
      </c>
      <c r="B79" s="19" t="s">
        <v>175</v>
      </c>
      <c r="C79" s="19" t="s">
        <v>176</v>
      </c>
      <c r="D79" s="4" t="s">
        <v>7</v>
      </c>
      <c r="E79" s="20">
        <v>2011</v>
      </c>
      <c r="F79" s="8">
        <v>8.9</v>
      </c>
      <c r="G79" s="8">
        <v>8.8000000000000007</v>
      </c>
      <c r="H79" s="8">
        <v>8.65</v>
      </c>
      <c r="I79" s="8">
        <f t="shared" si="4"/>
        <v>26.35</v>
      </c>
    </row>
    <row r="80" spans="1:9" s="9" customFormat="1" x14ac:dyDescent="0.25">
      <c r="A80" s="36">
        <v>9</v>
      </c>
      <c r="B80" s="19" t="s">
        <v>168</v>
      </c>
      <c r="C80" s="19" t="s">
        <v>203</v>
      </c>
      <c r="D80" s="4" t="s">
        <v>6</v>
      </c>
      <c r="E80" s="21">
        <v>2011</v>
      </c>
      <c r="F80" s="8">
        <v>8.6</v>
      </c>
      <c r="G80" s="8">
        <v>8.9</v>
      </c>
      <c r="H80" s="8">
        <v>8.85</v>
      </c>
      <c r="I80" s="8">
        <f t="shared" si="4"/>
        <v>26.35</v>
      </c>
    </row>
    <row r="81" spans="1:9" x14ac:dyDescent="0.25">
      <c r="A81" s="36">
        <v>10</v>
      </c>
      <c r="B81" s="19" t="s">
        <v>22</v>
      </c>
      <c r="C81" s="19" t="s">
        <v>28</v>
      </c>
      <c r="D81" s="17" t="s">
        <v>20</v>
      </c>
      <c r="E81" s="20">
        <v>2011</v>
      </c>
      <c r="F81" s="8">
        <v>9.1</v>
      </c>
      <c r="G81" s="8">
        <v>8.6</v>
      </c>
      <c r="H81" s="8">
        <v>8.5500000000000007</v>
      </c>
      <c r="I81" s="8">
        <f t="shared" si="4"/>
        <v>26.25</v>
      </c>
    </row>
    <row r="82" spans="1:9" x14ac:dyDescent="0.25">
      <c r="A82" s="36">
        <v>11</v>
      </c>
      <c r="B82" s="19" t="s">
        <v>196</v>
      </c>
      <c r="C82" s="19" t="s">
        <v>54</v>
      </c>
      <c r="D82" s="17" t="s">
        <v>20</v>
      </c>
      <c r="E82" s="20">
        <v>2011</v>
      </c>
      <c r="F82" s="8">
        <v>8.6</v>
      </c>
      <c r="G82" s="8">
        <v>8.6</v>
      </c>
      <c r="H82" s="8">
        <v>9</v>
      </c>
      <c r="I82" s="8">
        <f t="shared" si="4"/>
        <v>26.2</v>
      </c>
    </row>
    <row r="83" spans="1:9" x14ac:dyDescent="0.25">
      <c r="A83" s="36">
        <v>12</v>
      </c>
      <c r="B83" s="19" t="s">
        <v>178</v>
      </c>
      <c r="C83" s="19" t="s">
        <v>55</v>
      </c>
      <c r="D83" s="4" t="s">
        <v>7</v>
      </c>
      <c r="E83" s="20">
        <v>2011</v>
      </c>
      <c r="F83" s="8">
        <v>8.75</v>
      </c>
      <c r="G83" s="8">
        <v>8.9</v>
      </c>
      <c r="H83" s="8">
        <v>8.5500000000000007</v>
      </c>
      <c r="I83" s="8">
        <f t="shared" si="4"/>
        <v>26.2</v>
      </c>
    </row>
    <row r="84" spans="1:9" x14ac:dyDescent="0.25">
      <c r="A84" s="36">
        <v>13</v>
      </c>
      <c r="B84" s="19" t="s">
        <v>193</v>
      </c>
      <c r="C84" s="19" t="s">
        <v>194</v>
      </c>
      <c r="D84" s="17" t="s">
        <v>20</v>
      </c>
      <c r="E84" s="20">
        <v>2011</v>
      </c>
      <c r="F84" s="8">
        <v>8.6</v>
      </c>
      <c r="G84" s="8">
        <v>8.8000000000000007</v>
      </c>
      <c r="H84" s="8">
        <v>8.8000000000000007</v>
      </c>
      <c r="I84" s="8">
        <f t="shared" si="4"/>
        <v>26.2</v>
      </c>
    </row>
    <row r="85" spans="1:9" x14ac:dyDescent="0.25">
      <c r="A85" s="36">
        <v>14</v>
      </c>
      <c r="B85" s="19" t="s">
        <v>182</v>
      </c>
      <c r="C85" s="19" t="s">
        <v>171</v>
      </c>
      <c r="D85" s="4" t="s">
        <v>7</v>
      </c>
      <c r="E85" s="20">
        <v>2011</v>
      </c>
      <c r="F85" s="8">
        <v>8.9</v>
      </c>
      <c r="G85" s="8">
        <v>8.6999999999999993</v>
      </c>
      <c r="H85" s="8">
        <v>8.5</v>
      </c>
      <c r="I85" s="8">
        <f t="shared" si="4"/>
        <v>26.1</v>
      </c>
    </row>
    <row r="86" spans="1:9" x14ac:dyDescent="0.25">
      <c r="A86" s="36">
        <v>15</v>
      </c>
      <c r="B86" s="19" t="s">
        <v>133</v>
      </c>
      <c r="C86" s="19" t="s">
        <v>206</v>
      </c>
      <c r="D86" s="4" t="s">
        <v>9</v>
      </c>
      <c r="E86" s="21">
        <v>2011</v>
      </c>
      <c r="F86" s="8">
        <v>8.35</v>
      </c>
      <c r="G86" s="8">
        <v>8.9499999999999993</v>
      </c>
      <c r="H86" s="8">
        <v>8.6999999999999993</v>
      </c>
      <c r="I86" s="8">
        <f t="shared" si="4"/>
        <v>25.999999999999996</v>
      </c>
    </row>
    <row r="87" spans="1:9" x14ac:dyDescent="0.25">
      <c r="A87" s="36">
        <v>16</v>
      </c>
      <c r="B87" s="19" t="s">
        <v>201</v>
      </c>
      <c r="C87" s="19" t="s">
        <v>202</v>
      </c>
      <c r="D87" s="4" t="s">
        <v>6</v>
      </c>
      <c r="E87" s="21">
        <v>2011</v>
      </c>
      <c r="F87" s="8">
        <v>8.5</v>
      </c>
      <c r="G87" s="8">
        <v>8.9</v>
      </c>
      <c r="H87" s="8">
        <v>8.4499999999999993</v>
      </c>
      <c r="I87" s="8">
        <f t="shared" si="4"/>
        <v>25.849999999999998</v>
      </c>
    </row>
    <row r="88" spans="1:9" x14ac:dyDescent="0.25">
      <c r="A88" s="36">
        <v>17</v>
      </c>
      <c r="B88" s="19" t="s">
        <v>205</v>
      </c>
      <c r="C88" s="19" t="s">
        <v>26</v>
      </c>
      <c r="D88" s="3" t="s">
        <v>9</v>
      </c>
      <c r="E88" s="21">
        <v>2011</v>
      </c>
      <c r="F88" s="8">
        <v>8.4499999999999993</v>
      </c>
      <c r="G88" s="8">
        <v>8.65</v>
      </c>
      <c r="H88" s="8">
        <v>8.65</v>
      </c>
      <c r="I88" s="8">
        <f t="shared" si="4"/>
        <v>25.75</v>
      </c>
    </row>
    <row r="89" spans="1:9" x14ac:dyDescent="0.25">
      <c r="A89" s="36">
        <v>18</v>
      </c>
      <c r="B89" s="19" t="s">
        <v>199</v>
      </c>
      <c r="C89" s="19" t="s">
        <v>200</v>
      </c>
      <c r="D89" s="17" t="s">
        <v>6</v>
      </c>
      <c r="E89" s="21">
        <v>2011</v>
      </c>
      <c r="F89" s="8">
        <v>8.25</v>
      </c>
      <c r="G89" s="8">
        <v>8.9</v>
      </c>
      <c r="H89" s="8">
        <v>8.5</v>
      </c>
      <c r="I89" s="8">
        <f t="shared" si="4"/>
        <v>25.65</v>
      </c>
    </row>
    <row r="90" spans="1:9" x14ac:dyDescent="0.25">
      <c r="A90" s="36">
        <v>19</v>
      </c>
      <c r="B90" s="19" t="s">
        <v>197</v>
      </c>
      <c r="C90" s="19" t="s">
        <v>198</v>
      </c>
      <c r="D90" s="4" t="s">
        <v>6</v>
      </c>
      <c r="E90" s="21">
        <v>2011</v>
      </c>
      <c r="F90" s="8">
        <v>8.65</v>
      </c>
      <c r="G90" s="8">
        <v>8.4499999999999993</v>
      </c>
      <c r="H90" s="8">
        <v>8.5500000000000007</v>
      </c>
      <c r="I90" s="8">
        <f t="shared" si="4"/>
        <v>25.650000000000002</v>
      </c>
    </row>
    <row r="91" spans="1:9" x14ac:dyDescent="0.25">
      <c r="A91" s="36">
        <v>20</v>
      </c>
      <c r="B91" s="19" t="s">
        <v>170</v>
      </c>
      <c r="C91" s="19" t="s">
        <v>171</v>
      </c>
      <c r="D91" s="4" t="s">
        <v>7</v>
      </c>
      <c r="E91" s="20">
        <v>2011</v>
      </c>
      <c r="F91" s="8">
        <v>8.8000000000000007</v>
      </c>
      <c r="G91" s="8">
        <v>8.3000000000000007</v>
      </c>
      <c r="H91" s="8">
        <v>8.5</v>
      </c>
      <c r="I91" s="8">
        <f t="shared" si="4"/>
        <v>25.6</v>
      </c>
    </row>
    <row r="92" spans="1:9" x14ac:dyDescent="0.25">
      <c r="A92" s="36">
        <v>21</v>
      </c>
      <c r="B92" s="19" t="s">
        <v>173</v>
      </c>
      <c r="C92" s="19" t="s">
        <v>174</v>
      </c>
      <c r="D92" s="4" t="s">
        <v>7</v>
      </c>
      <c r="E92" s="20">
        <v>2011</v>
      </c>
      <c r="F92" s="8">
        <v>7.95</v>
      </c>
      <c r="G92" s="8">
        <v>8.9</v>
      </c>
      <c r="H92" s="8">
        <v>8.65</v>
      </c>
      <c r="I92" s="8">
        <f t="shared" si="4"/>
        <v>25.5</v>
      </c>
    </row>
    <row r="93" spans="1:9" x14ac:dyDescent="0.25">
      <c r="A93" s="36">
        <v>22</v>
      </c>
      <c r="B93" s="19" t="s">
        <v>191</v>
      </c>
      <c r="C93" s="19" t="s">
        <v>192</v>
      </c>
      <c r="D93" s="4" t="s">
        <v>20</v>
      </c>
      <c r="E93" s="20">
        <v>2011</v>
      </c>
      <c r="F93" s="8">
        <v>8.6</v>
      </c>
      <c r="G93" s="8">
        <v>8.5500000000000007</v>
      </c>
      <c r="H93" s="8">
        <v>8.1</v>
      </c>
      <c r="I93" s="8">
        <f t="shared" si="4"/>
        <v>25.25</v>
      </c>
    </row>
    <row r="94" spans="1:9" x14ac:dyDescent="0.25">
      <c r="A94" s="36">
        <v>23</v>
      </c>
      <c r="B94" s="19" t="s">
        <v>53</v>
      </c>
      <c r="C94" s="19" t="s">
        <v>195</v>
      </c>
      <c r="D94" s="17" t="s">
        <v>20</v>
      </c>
      <c r="E94" s="20">
        <v>2011</v>
      </c>
      <c r="F94" s="8">
        <v>8.4</v>
      </c>
      <c r="G94" s="8">
        <v>8.15</v>
      </c>
      <c r="H94" s="8">
        <v>8.5500000000000007</v>
      </c>
      <c r="I94" s="8">
        <f t="shared" si="4"/>
        <v>25.1</v>
      </c>
    </row>
    <row r="95" spans="1:9" x14ac:dyDescent="0.25">
      <c r="A95" s="36">
        <v>24</v>
      </c>
      <c r="B95" s="19" t="s">
        <v>179</v>
      </c>
      <c r="C95" s="19" t="s">
        <v>180</v>
      </c>
      <c r="D95" s="4" t="s">
        <v>7</v>
      </c>
      <c r="E95" s="20">
        <v>2011</v>
      </c>
      <c r="F95" s="8">
        <v>7.95</v>
      </c>
      <c r="G95" s="8">
        <v>7.75</v>
      </c>
      <c r="H95" s="8">
        <v>8.65</v>
      </c>
      <c r="I95" s="8">
        <f t="shared" si="4"/>
        <v>24.35</v>
      </c>
    </row>
    <row r="96" spans="1:9" ht="15.75" x14ac:dyDescent="0.25">
      <c r="A96" s="38"/>
      <c r="B96" s="30" t="s">
        <v>148</v>
      </c>
      <c r="C96" s="30" t="s">
        <v>177</v>
      </c>
      <c r="D96" s="31" t="s">
        <v>7</v>
      </c>
      <c r="E96" s="32">
        <v>2011</v>
      </c>
      <c r="F96" s="33"/>
      <c r="G96" s="33"/>
      <c r="H96" s="33"/>
      <c r="I96" s="33">
        <f t="shared" si="4"/>
        <v>0</v>
      </c>
    </row>
    <row r="97" spans="1:9" x14ac:dyDescent="0.25">
      <c r="A97" s="29"/>
      <c r="B97" s="30" t="s">
        <v>187</v>
      </c>
      <c r="C97" s="30" t="s">
        <v>188</v>
      </c>
      <c r="D97" s="31" t="s">
        <v>110</v>
      </c>
      <c r="E97" s="32">
        <v>2011</v>
      </c>
      <c r="F97" s="33"/>
      <c r="G97" s="33"/>
      <c r="H97" s="33"/>
      <c r="I97" s="33">
        <f t="shared" si="4"/>
        <v>0</v>
      </c>
    </row>
    <row r="98" spans="1:9" x14ac:dyDescent="0.25">
      <c r="B98" s="10"/>
      <c r="C98" s="10"/>
      <c r="D98" s="10"/>
      <c r="F98"/>
      <c r="G98"/>
      <c r="H98"/>
      <c r="I98"/>
    </row>
    <row r="99" spans="1:9" ht="15.75" x14ac:dyDescent="0.25">
      <c r="A99" s="2" t="s">
        <v>210</v>
      </c>
    </row>
    <row r="100" spans="1:9" x14ac:dyDescent="0.25">
      <c r="E100" t="s">
        <v>3</v>
      </c>
      <c r="F100" s="5" t="s">
        <v>4</v>
      </c>
      <c r="G100" s="5" t="s">
        <v>15</v>
      </c>
      <c r="H100" s="5" t="s">
        <v>48</v>
      </c>
      <c r="I100" s="5" t="s">
        <v>5</v>
      </c>
    </row>
    <row r="101" spans="1:9" s="9" customFormat="1" x14ac:dyDescent="0.25">
      <c r="A101" s="36">
        <v>1</v>
      </c>
      <c r="B101" s="19" t="s">
        <v>67</v>
      </c>
      <c r="C101" s="19" t="s">
        <v>68</v>
      </c>
      <c r="D101" s="4" t="s">
        <v>7</v>
      </c>
      <c r="E101" s="21">
        <v>2010</v>
      </c>
      <c r="F101" s="8">
        <v>9.65</v>
      </c>
      <c r="G101" s="8">
        <v>9.3000000000000007</v>
      </c>
      <c r="H101" s="8">
        <v>9.5</v>
      </c>
      <c r="I101" s="8">
        <f t="shared" ref="I101:I125" si="5">SUM(F101,G101,H101)</f>
        <v>28.450000000000003</v>
      </c>
    </row>
    <row r="102" spans="1:9" s="9" customFormat="1" x14ac:dyDescent="0.25">
      <c r="A102" s="36">
        <v>2</v>
      </c>
      <c r="B102" s="19" t="s">
        <v>73</v>
      </c>
      <c r="C102" s="19" t="s">
        <v>74</v>
      </c>
      <c r="D102" s="4" t="s">
        <v>7</v>
      </c>
      <c r="E102" s="21">
        <v>2010</v>
      </c>
      <c r="F102" s="8">
        <v>9.6</v>
      </c>
      <c r="G102" s="8">
        <v>9.1999999999999993</v>
      </c>
      <c r="H102" s="8">
        <v>9.5500000000000007</v>
      </c>
      <c r="I102" s="8">
        <f t="shared" si="5"/>
        <v>28.349999999999998</v>
      </c>
    </row>
    <row r="103" spans="1:9" s="9" customFormat="1" x14ac:dyDescent="0.25">
      <c r="A103" s="36">
        <v>3</v>
      </c>
      <c r="B103" s="19" t="s">
        <v>29</v>
      </c>
      <c r="C103" s="19" t="s">
        <v>26</v>
      </c>
      <c r="D103" s="3" t="s">
        <v>9</v>
      </c>
      <c r="E103" s="21">
        <v>2010</v>
      </c>
      <c r="F103" s="8">
        <v>9.3000000000000007</v>
      </c>
      <c r="G103" s="8">
        <v>9</v>
      </c>
      <c r="H103" s="8">
        <v>9.1999999999999993</v>
      </c>
      <c r="I103" s="8">
        <f t="shared" si="5"/>
        <v>27.5</v>
      </c>
    </row>
    <row r="104" spans="1:9" x14ac:dyDescent="0.25">
      <c r="A104" s="36">
        <v>4</v>
      </c>
      <c r="B104" s="19" t="s">
        <v>61</v>
      </c>
      <c r="C104" s="19" t="s">
        <v>62</v>
      </c>
      <c r="D104" s="17" t="s">
        <v>20</v>
      </c>
      <c r="E104" s="21">
        <v>2010</v>
      </c>
      <c r="F104" s="8">
        <v>9.3000000000000007</v>
      </c>
      <c r="G104" s="8">
        <v>8.9</v>
      </c>
      <c r="H104" s="8">
        <v>9.15</v>
      </c>
      <c r="I104" s="8">
        <f t="shared" si="5"/>
        <v>27.35</v>
      </c>
    </row>
    <row r="105" spans="1:9" x14ac:dyDescent="0.25">
      <c r="A105" s="36">
        <v>5</v>
      </c>
      <c r="B105" s="19" t="s">
        <v>69</v>
      </c>
      <c r="C105" s="19" t="s">
        <v>70</v>
      </c>
      <c r="D105" s="4" t="s">
        <v>7</v>
      </c>
      <c r="E105" s="21">
        <v>2010</v>
      </c>
      <c r="F105" s="8">
        <v>9.4499999999999993</v>
      </c>
      <c r="G105" s="8">
        <v>9</v>
      </c>
      <c r="H105" s="8">
        <v>8.8000000000000007</v>
      </c>
      <c r="I105" s="8">
        <f t="shared" si="5"/>
        <v>27.25</v>
      </c>
    </row>
    <row r="106" spans="1:9" x14ac:dyDescent="0.25">
      <c r="A106" s="36">
        <v>6</v>
      </c>
      <c r="B106" s="19" t="s">
        <v>60</v>
      </c>
      <c r="C106" s="19" t="s">
        <v>12</v>
      </c>
      <c r="D106" s="17" t="s">
        <v>6</v>
      </c>
      <c r="E106" s="21">
        <v>2010</v>
      </c>
      <c r="F106" s="8">
        <v>9.1</v>
      </c>
      <c r="G106" s="8">
        <v>9.35</v>
      </c>
      <c r="H106" s="8">
        <v>8.6999999999999993</v>
      </c>
      <c r="I106" s="8">
        <f t="shared" si="5"/>
        <v>27.15</v>
      </c>
    </row>
    <row r="107" spans="1:9" x14ac:dyDescent="0.25">
      <c r="A107" s="36">
        <v>7</v>
      </c>
      <c r="B107" s="19" t="s">
        <v>71</v>
      </c>
      <c r="C107" s="19" t="s">
        <v>72</v>
      </c>
      <c r="D107" s="4" t="s">
        <v>7</v>
      </c>
      <c r="E107" s="21">
        <v>2010</v>
      </c>
      <c r="F107" s="8">
        <v>9.4</v>
      </c>
      <c r="G107" s="8">
        <v>9</v>
      </c>
      <c r="H107" s="8">
        <v>8.4499999999999993</v>
      </c>
      <c r="I107" s="8">
        <f t="shared" si="5"/>
        <v>26.849999999999998</v>
      </c>
    </row>
    <row r="108" spans="1:9" x14ac:dyDescent="0.25">
      <c r="A108" s="36">
        <v>8</v>
      </c>
      <c r="B108" s="19" t="s">
        <v>19</v>
      </c>
      <c r="C108" s="19" t="s">
        <v>66</v>
      </c>
      <c r="D108" s="17" t="s">
        <v>20</v>
      </c>
      <c r="E108" s="21">
        <v>2010</v>
      </c>
      <c r="F108" s="8">
        <v>9.15</v>
      </c>
      <c r="G108" s="8">
        <v>9.0500000000000007</v>
      </c>
      <c r="H108" s="8">
        <v>8.65</v>
      </c>
      <c r="I108" s="8">
        <f t="shared" si="5"/>
        <v>26.85</v>
      </c>
    </row>
    <row r="109" spans="1:9" x14ac:dyDescent="0.25">
      <c r="A109" s="36">
        <v>9</v>
      </c>
      <c r="B109" s="19" t="s">
        <v>218</v>
      </c>
      <c r="C109" s="19" t="s">
        <v>78</v>
      </c>
      <c r="D109" s="4" t="s">
        <v>123</v>
      </c>
      <c r="E109" s="21">
        <v>2010</v>
      </c>
      <c r="F109" s="8">
        <v>9.1</v>
      </c>
      <c r="G109" s="8">
        <v>8.85</v>
      </c>
      <c r="H109" s="8">
        <v>8.8000000000000007</v>
      </c>
      <c r="I109" s="8">
        <f t="shared" si="5"/>
        <v>26.75</v>
      </c>
    </row>
    <row r="110" spans="1:9" x14ac:dyDescent="0.25">
      <c r="A110" s="36">
        <v>10</v>
      </c>
      <c r="B110" s="19" t="s">
        <v>219</v>
      </c>
      <c r="C110" s="19" t="s">
        <v>220</v>
      </c>
      <c r="D110" s="4" t="s">
        <v>123</v>
      </c>
      <c r="E110" s="21">
        <v>2010</v>
      </c>
      <c r="F110" s="8">
        <v>9.0500000000000007</v>
      </c>
      <c r="G110" s="8">
        <v>8.9499999999999993</v>
      </c>
      <c r="H110" s="8">
        <v>8.6</v>
      </c>
      <c r="I110" s="8">
        <f t="shared" si="5"/>
        <v>26.6</v>
      </c>
    </row>
    <row r="111" spans="1:9" x14ac:dyDescent="0.25">
      <c r="A111" s="36">
        <v>11</v>
      </c>
      <c r="B111" s="19" t="s">
        <v>58</v>
      </c>
      <c r="C111" s="19" t="s">
        <v>215</v>
      </c>
      <c r="D111" s="4" t="s">
        <v>9</v>
      </c>
      <c r="E111" s="21">
        <v>2010</v>
      </c>
      <c r="F111" s="8">
        <v>8.65</v>
      </c>
      <c r="G111" s="8">
        <v>9.35</v>
      </c>
      <c r="H111" s="8">
        <v>8.5</v>
      </c>
      <c r="I111" s="8">
        <f t="shared" si="5"/>
        <v>26.5</v>
      </c>
    </row>
    <row r="112" spans="1:9" x14ac:dyDescent="0.25">
      <c r="A112" s="36">
        <v>12</v>
      </c>
      <c r="B112" s="19" t="s">
        <v>23</v>
      </c>
      <c r="C112" s="19" t="s">
        <v>21</v>
      </c>
      <c r="D112" s="17" t="s">
        <v>20</v>
      </c>
      <c r="E112" s="21">
        <v>2010</v>
      </c>
      <c r="F112" s="8">
        <v>9.3000000000000007</v>
      </c>
      <c r="G112" s="8">
        <v>8.85</v>
      </c>
      <c r="H112" s="8">
        <v>8.35</v>
      </c>
      <c r="I112" s="8">
        <f t="shared" si="5"/>
        <v>26.5</v>
      </c>
    </row>
    <row r="113" spans="1:9" x14ac:dyDescent="0.25">
      <c r="A113" s="36">
        <v>13</v>
      </c>
      <c r="B113" s="19" t="s">
        <v>172</v>
      </c>
      <c r="C113" s="19" t="s">
        <v>26</v>
      </c>
      <c r="D113" s="4" t="s">
        <v>7</v>
      </c>
      <c r="E113" s="21">
        <v>2010</v>
      </c>
      <c r="F113" s="8">
        <v>8.6999999999999993</v>
      </c>
      <c r="G113" s="8">
        <v>8.8000000000000007</v>
      </c>
      <c r="H113" s="8">
        <v>8.9</v>
      </c>
      <c r="I113" s="8">
        <f t="shared" si="5"/>
        <v>26.4</v>
      </c>
    </row>
    <row r="114" spans="1:9" x14ac:dyDescent="0.25">
      <c r="A114" s="36">
        <v>14</v>
      </c>
      <c r="B114" s="19" t="s">
        <v>51</v>
      </c>
      <c r="C114" s="19" t="s">
        <v>54</v>
      </c>
      <c r="D114" s="4" t="s">
        <v>7</v>
      </c>
      <c r="E114" s="21">
        <v>2010</v>
      </c>
      <c r="F114" s="8">
        <v>8.9499999999999993</v>
      </c>
      <c r="G114" s="8">
        <v>8.4499999999999993</v>
      </c>
      <c r="H114" s="8">
        <v>8.4499999999999993</v>
      </c>
      <c r="I114" s="8">
        <f t="shared" si="5"/>
        <v>25.849999999999998</v>
      </c>
    </row>
    <row r="115" spans="1:9" x14ac:dyDescent="0.25">
      <c r="A115" s="36">
        <v>15</v>
      </c>
      <c r="B115" s="19" t="s">
        <v>49</v>
      </c>
      <c r="C115" s="19" t="s">
        <v>65</v>
      </c>
      <c r="D115" s="4" t="s">
        <v>20</v>
      </c>
      <c r="E115" s="21">
        <v>2010</v>
      </c>
      <c r="F115" s="8">
        <v>8</v>
      </c>
      <c r="G115" s="8">
        <v>8.9</v>
      </c>
      <c r="H115" s="8">
        <v>8.85</v>
      </c>
      <c r="I115" s="8">
        <f t="shared" si="5"/>
        <v>25.75</v>
      </c>
    </row>
    <row r="116" spans="1:9" x14ac:dyDescent="0.25">
      <c r="A116" s="36">
        <v>16</v>
      </c>
      <c r="B116" s="19" t="s">
        <v>216</v>
      </c>
      <c r="C116" s="19" t="s">
        <v>217</v>
      </c>
      <c r="D116" s="4" t="s">
        <v>9</v>
      </c>
      <c r="E116" s="21">
        <v>2010</v>
      </c>
      <c r="F116" s="8">
        <v>8.8000000000000007</v>
      </c>
      <c r="G116" s="8">
        <v>8.6</v>
      </c>
      <c r="H116" s="8">
        <v>8.3000000000000007</v>
      </c>
      <c r="I116" s="8">
        <f t="shared" si="5"/>
        <v>25.7</v>
      </c>
    </row>
    <row r="117" spans="1:9" x14ac:dyDescent="0.25">
      <c r="A117" s="36">
        <v>17</v>
      </c>
      <c r="B117" s="19" t="s">
        <v>63</v>
      </c>
      <c r="C117" s="19" t="s">
        <v>64</v>
      </c>
      <c r="D117" s="4" t="s">
        <v>20</v>
      </c>
      <c r="E117" s="21">
        <v>2010</v>
      </c>
      <c r="F117" s="8">
        <v>8.6999999999999993</v>
      </c>
      <c r="G117" s="8">
        <v>8.65</v>
      </c>
      <c r="H117" s="8">
        <v>8.35</v>
      </c>
      <c r="I117" s="8">
        <f t="shared" si="5"/>
        <v>25.700000000000003</v>
      </c>
    </row>
    <row r="118" spans="1:9" x14ac:dyDescent="0.25">
      <c r="A118" s="36">
        <v>18</v>
      </c>
      <c r="B118" s="19" t="s">
        <v>76</v>
      </c>
      <c r="C118" s="19" t="s">
        <v>77</v>
      </c>
      <c r="D118" s="4" t="s">
        <v>7</v>
      </c>
      <c r="E118" s="21">
        <v>2010</v>
      </c>
      <c r="F118" s="8">
        <v>7.95</v>
      </c>
      <c r="G118" s="8">
        <v>8.85</v>
      </c>
      <c r="H118" s="8">
        <v>8.6999999999999993</v>
      </c>
      <c r="I118" s="8">
        <f t="shared" si="5"/>
        <v>25.5</v>
      </c>
    </row>
    <row r="119" spans="1:9" x14ac:dyDescent="0.25">
      <c r="A119" s="36">
        <v>19</v>
      </c>
      <c r="B119" s="4" t="s">
        <v>270</v>
      </c>
      <c r="C119" s="4" t="s">
        <v>271</v>
      </c>
      <c r="D119" s="17" t="s">
        <v>20</v>
      </c>
      <c r="E119" s="21">
        <v>2010</v>
      </c>
      <c r="F119" s="8">
        <v>8.6</v>
      </c>
      <c r="G119" s="8">
        <v>8</v>
      </c>
      <c r="H119" s="8">
        <v>8.85</v>
      </c>
      <c r="I119" s="8">
        <f t="shared" si="5"/>
        <v>25.450000000000003</v>
      </c>
    </row>
    <row r="120" spans="1:9" x14ac:dyDescent="0.25">
      <c r="A120" s="36">
        <v>20</v>
      </c>
      <c r="B120" s="19" t="s">
        <v>24</v>
      </c>
      <c r="C120" s="19" t="s">
        <v>59</v>
      </c>
      <c r="D120" s="4" t="s">
        <v>6</v>
      </c>
      <c r="E120" s="21">
        <v>2010</v>
      </c>
      <c r="F120" s="8">
        <v>7.9</v>
      </c>
      <c r="G120" s="8">
        <v>8.4</v>
      </c>
      <c r="H120" s="8">
        <v>9.1</v>
      </c>
      <c r="I120" s="8">
        <f t="shared" si="5"/>
        <v>25.4</v>
      </c>
    </row>
    <row r="121" spans="1:9" x14ac:dyDescent="0.25">
      <c r="A121" s="36">
        <v>21</v>
      </c>
      <c r="B121" s="19" t="s">
        <v>39</v>
      </c>
      <c r="C121" s="19" t="s">
        <v>215</v>
      </c>
      <c r="D121" s="3" t="s">
        <v>9</v>
      </c>
      <c r="E121" s="21">
        <v>2010</v>
      </c>
      <c r="F121" s="8">
        <v>8.3000000000000007</v>
      </c>
      <c r="G121" s="8">
        <v>8.4</v>
      </c>
      <c r="H121" s="8">
        <v>8.4499999999999993</v>
      </c>
      <c r="I121" s="8">
        <f t="shared" si="5"/>
        <v>25.150000000000002</v>
      </c>
    </row>
    <row r="122" spans="1:9" x14ac:dyDescent="0.25">
      <c r="A122" s="36">
        <v>22</v>
      </c>
      <c r="B122" s="19" t="s">
        <v>213</v>
      </c>
      <c r="C122" s="19" t="s">
        <v>214</v>
      </c>
      <c r="D122" s="4" t="s">
        <v>9</v>
      </c>
      <c r="E122" s="21">
        <v>2010</v>
      </c>
      <c r="F122" s="8">
        <v>7.5</v>
      </c>
      <c r="G122" s="8">
        <v>8.3000000000000007</v>
      </c>
      <c r="H122" s="8">
        <v>8.0500000000000007</v>
      </c>
      <c r="I122" s="8">
        <f t="shared" si="5"/>
        <v>23.85</v>
      </c>
    </row>
    <row r="123" spans="1:9" x14ac:dyDescent="0.25">
      <c r="A123" s="36"/>
      <c r="B123" s="30" t="s">
        <v>75</v>
      </c>
      <c r="C123" s="30" t="s">
        <v>11</v>
      </c>
      <c r="D123" s="31" t="s">
        <v>7</v>
      </c>
      <c r="E123" s="39">
        <v>2010</v>
      </c>
      <c r="F123" s="33"/>
      <c r="G123" s="33"/>
      <c r="H123" s="33"/>
      <c r="I123" s="33">
        <f t="shared" si="5"/>
        <v>0</v>
      </c>
    </row>
    <row r="124" spans="1:9" x14ac:dyDescent="0.25">
      <c r="A124" s="36"/>
      <c r="B124" s="30" t="s">
        <v>221</v>
      </c>
      <c r="C124" s="30" t="s">
        <v>222</v>
      </c>
      <c r="D124" s="31" t="s">
        <v>6</v>
      </c>
      <c r="E124" s="39">
        <v>2010</v>
      </c>
      <c r="F124" s="33"/>
      <c r="G124" s="33"/>
      <c r="H124" s="33"/>
      <c r="I124" s="33">
        <f t="shared" si="5"/>
        <v>0</v>
      </c>
    </row>
    <row r="125" spans="1:9" x14ac:dyDescent="0.25">
      <c r="A125" s="29"/>
      <c r="B125" s="30" t="s">
        <v>223</v>
      </c>
      <c r="C125" s="30" t="s">
        <v>224</v>
      </c>
      <c r="D125" s="31" t="s">
        <v>6</v>
      </c>
      <c r="E125" s="39">
        <v>2010</v>
      </c>
      <c r="F125" s="33"/>
      <c r="G125" s="33"/>
      <c r="H125" s="33"/>
      <c r="I125" s="33">
        <f t="shared" si="5"/>
        <v>0</v>
      </c>
    </row>
    <row r="126" spans="1:9" x14ac:dyDescent="0.25">
      <c r="B126" s="10"/>
      <c r="C126" s="10"/>
      <c r="D126" s="10"/>
    </row>
    <row r="127" spans="1:9" ht="15.75" x14ac:dyDescent="0.25">
      <c r="A127" s="2" t="s">
        <v>211</v>
      </c>
      <c r="D127" s="10"/>
    </row>
    <row r="128" spans="1:9" x14ac:dyDescent="0.25">
      <c r="B128" s="10"/>
      <c r="C128" s="10"/>
      <c r="D128" s="10"/>
    </row>
    <row r="129" spans="1:9" x14ac:dyDescent="0.25">
      <c r="A129" s="36">
        <v>1</v>
      </c>
      <c r="B129" s="19" t="s">
        <v>84</v>
      </c>
      <c r="C129" s="19" t="s">
        <v>16</v>
      </c>
      <c r="D129" s="4" t="s">
        <v>7</v>
      </c>
      <c r="E129" s="20">
        <v>2009</v>
      </c>
      <c r="F129" s="8">
        <v>9.4</v>
      </c>
      <c r="G129" s="8">
        <v>9.25</v>
      </c>
      <c r="H129" s="8">
        <v>9.4</v>
      </c>
      <c r="I129" s="8">
        <f t="shared" ref="I129:I142" si="6">SUM(F129,G129,H129)</f>
        <v>28.049999999999997</v>
      </c>
    </row>
    <row r="130" spans="1:9" ht="15.75" x14ac:dyDescent="0.25">
      <c r="A130" s="37">
        <v>2</v>
      </c>
      <c r="B130" s="19" t="s">
        <v>56</v>
      </c>
      <c r="C130" s="19" t="s">
        <v>80</v>
      </c>
      <c r="D130" s="4" t="s">
        <v>7</v>
      </c>
      <c r="E130" s="20">
        <v>2009</v>
      </c>
      <c r="F130" s="8">
        <v>9.15</v>
      </c>
      <c r="G130" s="8">
        <v>9.3000000000000007</v>
      </c>
      <c r="H130" s="8">
        <v>9.35</v>
      </c>
      <c r="I130" s="8">
        <f t="shared" si="6"/>
        <v>27.800000000000004</v>
      </c>
    </row>
    <row r="131" spans="1:9" x14ac:dyDescent="0.25">
      <c r="A131" s="36">
        <v>3</v>
      </c>
      <c r="B131" s="19" t="s">
        <v>27</v>
      </c>
      <c r="C131" s="19" t="s">
        <v>81</v>
      </c>
      <c r="D131" s="4" t="s">
        <v>7</v>
      </c>
      <c r="E131" s="20">
        <v>2009</v>
      </c>
      <c r="F131" s="8">
        <v>9</v>
      </c>
      <c r="G131" s="8">
        <v>9.3000000000000007</v>
      </c>
      <c r="H131" s="8">
        <v>9.1</v>
      </c>
      <c r="I131" s="8">
        <f t="shared" si="6"/>
        <v>27.4</v>
      </c>
    </row>
    <row r="132" spans="1:9" x14ac:dyDescent="0.25">
      <c r="A132" s="36">
        <v>4</v>
      </c>
      <c r="B132" s="19" t="s">
        <v>85</v>
      </c>
      <c r="C132" s="19" t="s">
        <v>86</v>
      </c>
      <c r="D132" s="4" t="s">
        <v>6</v>
      </c>
      <c r="E132" s="20">
        <v>2009</v>
      </c>
      <c r="F132" s="8">
        <v>8.5</v>
      </c>
      <c r="G132" s="8">
        <v>9.4499999999999993</v>
      </c>
      <c r="H132" s="8">
        <v>8.6999999999999993</v>
      </c>
      <c r="I132" s="8">
        <f t="shared" si="6"/>
        <v>26.65</v>
      </c>
    </row>
    <row r="133" spans="1:9" s="9" customFormat="1" x14ac:dyDescent="0.25">
      <c r="A133" s="36">
        <v>5</v>
      </c>
      <c r="B133" s="19" t="s">
        <v>82</v>
      </c>
      <c r="C133" s="19" t="s">
        <v>83</v>
      </c>
      <c r="D133" s="4" t="s">
        <v>7</v>
      </c>
      <c r="E133" s="20">
        <v>2009</v>
      </c>
      <c r="F133" s="8">
        <v>8.35</v>
      </c>
      <c r="G133" s="8">
        <v>9.4</v>
      </c>
      <c r="H133" s="8">
        <v>8.6</v>
      </c>
      <c r="I133" s="8">
        <f t="shared" si="6"/>
        <v>26.35</v>
      </c>
    </row>
    <row r="134" spans="1:9" s="9" customFormat="1" x14ac:dyDescent="0.25">
      <c r="A134" s="36">
        <v>6</v>
      </c>
      <c r="B134" s="19" t="s">
        <v>22</v>
      </c>
      <c r="C134" s="19" t="s">
        <v>78</v>
      </c>
      <c r="D134" s="4" t="s">
        <v>7</v>
      </c>
      <c r="E134" s="20">
        <v>2009</v>
      </c>
      <c r="F134" s="8">
        <v>8.8000000000000007</v>
      </c>
      <c r="G134" s="8">
        <v>9.3000000000000007</v>
      </c>
      <c r="H134" s="8">
        <v>8.25</v>
      </c>
      <c r="I134" s="8">
        <f t="shared" si="6"/>
        <v>26.35</v>
      </c>
    </row>
    <row r="135" spans="1:9" s="9" customFormat="1" x14ac:dyDescent="0.25">
      <c r="A135" s="36">
        <v>7</v>
      </c>
      <c r="B135" s="19" t="s">
        <v>225</v>
      </c>
      <c r="C135" s="19" t="s">
        <v>226</v>
      </c>
      <c r="D135" s="4" t="s">
        <v>123</v>
      </c>
      <c r="E135" s="20">
        <v>2009</v>
      </c>
      <c r="F135" s="8">
        <v>8.4</v>
      </c>
      <c r="G135" s="8">
        <v>8.35</v>
      </c>
      <c r="H135" s="8">
        <v>8.5500000000000007</v>
      </c>
      <c r="I135" s="8">
        <f t="shared" si="6"/>
        <v>25.3</v>
      </c>
    </row>
    <row r="136" spans="1:9" x14ac:dyDescent="0.25">
      <c r="A136" s="36">
        <v>8</v>
      </c>
      <c r="B136" s="19" t="s">
        <v>136</v>
      </c>
      <c r="C136" s="19" t="s">
        <v>137</v>
      </c>
      <c r="D136" s="4" t="s">
        <v>6</v>
      </c>
      <c r="E136" s="20">
        <v>2009</v>
      </c>
      <c r="F136" s="8">
        <v>8.4</v>
      </c>
      <c r="G136" s="8">
        <v>8.6</v>
      </c>
      <c r="H136" s="8">
        <v>8.1</v>
      </c>
      <c r="I136" s="8">
        <f t="shared" si="6"/>
        <v>25.1</v>
      </c>
    </row>
    <row r="137" spans="1:9" x14ac:dyDescent="0.25">
      <c r="A137" s="36">
        <v>9</v>
      </c>
      <c r="B137" s="19" t="s">
        <v>87</v>
      </c>
      <c r="C137" s="19" t="s">
        <v>50</v>
      </c>
      <c r="D137" s="4" t="s">
        <v>9</v>
      </c>
      <c r="E137" s="20">
        <v>2009</v>
      </c>
      <c r="F137" s="8">
        <v>7.85</v>
      </c>
      <c r="G137" s="8">
        <v>8.6</v>
      </c>
      <c r="H137" s="8">
        <v>8.4499999999999993</v>
      </c>
      <c r="I137" s="8">
        <f t="shared" si="6"/>
        <v>24.9</v>
      </c>
    </row>
    <row r="138" spans="1:9" x14ac:dyDescent="0.25">
      <c r="A138" s="36">
        <v>10</v>
      </c>
      <c r="B138" s="19" t="s">
        <v>141</v>
      </c>
      <c r="C138" s="19" t="s">
        <v>70</v>
      </c>
      <c r="D138" s="4" t="s">
        <v>110</v>
      </c>
      <c r="E138" s="20">
        <v>2009</v>
      </c>
      <c r="F138" s="8">
        <v>8</v>
      </c>
      <c r="G138" s="8">
        <v>7.95</v>
      </c>
      <c r="H138" s="8">
        <v>8.4</v>
      </c>
      <c r="I138" s="8">
        <f t="shared" si="6"/>
        <v>24.35</v>
      </c>
    </row>
    <row r="139" spans="1:9" x14ac:dyDescent="0.25">
      <c r="A139" s="36">
        <v>11</v>
      </c>
      <c r="B139" s="19" t="s">
        <v>138</v>
      </c>
      <c r="C139" s="19" t="s">
        <v>139</v>
      </c>
      <c r="D139" s="17" t="s">
        <v>6</v>
      </c>
      <c r="E139" s="20">
        <v>2009</v>
      </c>
      <c r="F139" s="8">
        <v>7</v>
      </c>
      <c r="G139" s="8">
        <v>8.5</v>
      </c>
      <c r="H139" s="8">
        <v>8.65</v>
      </c>
      <c r="I139" s="8">
        <f t="shared" si="6"/>
        <v>24.15</v>
      </c>
    </row>
    <row r="140" spans="1:9" x14ac:dyDescent="0.25">
      <c r="A140" s="36">
        <v>12</v>
      </c>
      <c r="B140" s="19" t="s">
        <v>142</v>
      </c>
      <c r="C140" s="19" t="s">
        <v>143</v>
      </c>
      <c r="D140" s="4" t="s">
        <v>110</v>
      </c>
      <c r="E140" s="20">
        <v>2009</v>
      </c>
      <c r="F140" s="8">
        <v>7.3</v>
      </c>
      <c r="G140" s="8">
        <v>7.9</v>
      </c>
      <c r="H140" s="8">
        <v>8.6</v>
      </c>
      <c r="I140" s="8">
        <f t="shared" si="6"/>
        <v>23.799999999999997</v>
      </c>
    </row>
    <row r="141" spans="1:9" x14ac:dyDescent="0.25">
      <c r="A141" s="36">
        <v>13</v>
      </c>
      <c r="B141" s="19" t="s">
        <v>144</v>
      </c>
      <c r="C141" s="19" t="s">
        <v>145</v>
      </c>
      <c r="D141" s="3" t="s">
        <v>9</v>
      </c>
      <c r="E141" s="20">
        <v>2009</v>
      </c>
      <c r="F141" s="8">
        <v>7</v>
      </c>
      <c r="G141" s="8">
        <v>8.15</v>
      </c>
      <c r="H141" s="8">
        <v>8.4499999999999993</v>
      </c>
      <c r="I141" s="8">
        <f t="shared" si="6"/>
        <v>23.6</v>
      </c>
    </row>
    <row r="142" spans="1:9" x14ac:dyDescent="0.25">
      <c r="A142" s="29"/>
      <c r="B142" s="30" t="s">
        <v>79</v>
      </c>
      <c r="C142" s="30" t="s">
        <v>21</v>
      </c>
      <c r="D142" s="31" t="s">
        <v>7</v>
      </c>
      <c r="E142" s="32">
        <v>2009</v>
      </c>
      <c r="F142" s="33"/>
      <c r="G142" s="33"/>
      <c r="H142" s="33"/>
      <c r="I142" s="33">
        <f t="shared" si="6"/>
        <v>0</v>
      </c>
    </row>
    <row r="143" spans="1:9" x14ac:dyDescent="0.25">
      <c r="B143" s="23"/>
      <c r="C143" s="23"/>
      <c r="D143" s="10"/>
      <c r="E143" s="24"/>
      <c r="F143"/>
    </row>
    <row r="144" spans="1:9" x14ac:dyDescent="0.25">
      <c r="B144" s="10"/>
      <c r="C144" s="10"/>
      <c r="D144" s="10"/>
      <c r="F144"/>
    </row>
    <row r="145" spans="1:9" x14ac:dyDescent="0.25">
      <c r="B145" s="10"/>
      <c r="C145" s="10"/>
      <c r="D145" s="10"/>
      <c r="F145"/>
    </row>
    <row r="146" spans="1:9" x14ac:dyDescent="0.25">
      <c r="B146" s="10"/>
      <c r="C146" s="10"/>
      <c r="D146" s="10"/>
      <c r="E146" s="10"/>
      <c r="F146"/>
    </row>
    <row r="147" spans="1:9" ht="15.75" x14ac:dyDescent="0.25">
      <c r="A147" s="2" t="s">
        <v>212</v>
      </c>
    </row>
    <row r="148" spans="1:9" x14ac:dyDescent="0.25">
      <c r="E148" t="s">
        <v>3</v>
      </c>
      <c r="F148" s="5" t="s">
        <v>4</v>
      </c>
      <c r="G148" s="5" t="s">
        <v>15</v>
      </c>
      <c r="H148" s="5" t="s">
        <v>48</v>
      </c>
      <c r="I148" s="5" t="s">
        <v>5</v>
      </c>
    </row>
    <row r="149" spans="1:9" x14ac:dyDescent="0.25">
      <c r="A149" s="36">
        <v>1</v>
      </c>
      <c r="B149" s="19" t="s">
        <v>233</v>
      </c>
      <c r="C149" s="19" t="s">
        <v>90</v>
      </c>
      <c r="D149" s="17" t="s">
        <v>20</v>
      </c>
      <c r="E149" s="20">
        <v>2008</v>
      </c>
      <c r="F149" s="8">
        <v>8.85</v>
      </c>
      <c r="G149" s="8">
        <v>9.4</v>
      </c>
      <c r="H149" s="8">
        <v>9.1</v>
      </c>
      <c r="I149" s="8">
        <f t="shared" ref="I149:I157" si="7">SUM(F149,G149,H149)</f>
        <v>27.35</v>
      </c>
    </row>
    <row r="150" spans="1:9" x14ac:dyDescent="0.25">
      <c r="A150" s="36">
        <v>2</v>
      </c>
      <c r="B150" s="19" t="s">
        <v>25</v>
      </c>
      <c r="C150" s="19" t="s">
        <v>96</v>
      </c>
      <c r="D150" s="4" t="s">
        <v>9</v>
      </c>
      <c r="E150" s="20">
        <v>2008</v>
      </c>
      <c r="F150" s="8">
        <v>8.75</v>
      </c>
      <c r="G150" s="8">
        <v>9.35</v>
      </c>
      <c r="H150" s="8">
        <v>9.1999999999999993</v>
      </c>
      <c r="I150" s="8">
        <f t="shared" si="7"/>
        <v>27.3</v>
      </c>
    </row>
    <row r="151" spans="1:9" x14ac:dyDescent="0.25">
      <c r="A151" s="36">
        <v>3</v>
      </c>
      <c r="B151" s="19" t="s">
        <v>94</v>
      </c>
      <c r="C151" s="19" t="s">
        <v>95</v>
      </c>
      <c r="D151" s="17" t="s">
        <v>6</v>
      </c>
      <c r="E151" s="20">
        <v>2008</v>
      </c>
      <c r="F151" s="8">
        <v>9.15</v>
      </c>
      <c r="G151" s="8">
        <v>9.5500000000000007</v>
      </c>
      <c r="H151" s="8">
        <v>8.4</v>
      </c>
      <c r="I151" s="8">
        <f t="shared" si="7"/>
        <v>27.1</v>
      </c>
    </row>
    <row r="152" spans="1:9" x14ac:dyDescent="0.25">
      <c r="A152" s="36">
        <v>4</v>
      </c>
      <c r="B152" s="19" t="s">
        <v>232</v>
      </c>
      <c r="C152" s="19" t="s">
        <v>93</v>
      </c>
      <c r="D152" s="17" t="s">
        <v>20</v>
      </c>
      <c r="E152" s="20">
        <v>2008</v>
      </c>
      <c r="F152" s="8">
        <v>8.6</v>
      </c>
      <c r="G152" s="8">
        <v>9.1</v>
      </c>
      <c r="H152" s="8">
        <v>8.9499999999999993</v>
      </c>
      <c r="I152" s="8">
        <f t="shared" si="7"/>
        <v>26.65</v>
      </c>
    </row>
    <row r="153" spans="1:9" x14ac:dyDescent="0.25">
      <c r="A153" s="36">
        <v>5</v>
      </c>
      <c r="B153" s="19" t="s">
        <v>227</v>
      </c>
      <c r="C153" s="19" t="s">
        <v>228</v>
      </c>
      <c r="D153" s="4" t="s">
        <v>123</v>
      </c>
      <c r="E153" s="20">
        <v>2008</v>
      </c>
      <c r="F153" s="8">
        <v>8.85</v>
      </c>
      <c r="G153" s="8">
        <v>9.15</v>
      </c>
      <c r="H153" s="8">
        <v>8.4</v>
      </c>
      <c r="I153" s="8">
        <f t="shared" si="7"/>
        <v>26.4</v>
      </c>
    </row>
    <row r="154" spans="1:9" x14ac:dyDescent="0.25">
      <c r="A154" s="36">
        <v>6</v>
      </c>
      <c r="B154" s="19" t="s">
        <v>91</v>
      </c>
      <c r="C154" s="19" t="s">
        <v>92</v>
      </c>
      <c r="D154" s="17" t="s">
        <v>20</v>
      </c>
      <c r="E154" s="20">
        <v>2008</v>
      </c>
      <c r="F154" s="8">
        <v>8.6</v>
      </c>
      <c r="G154" s="8">
        <v>8.8000000000000007</v>
      </c>
      <c r="H154" s="8">
        <v>8.8000000000000007</v>
      </c>
      <c r="I154" s="8">
        <f t="shared" si="7"/>
        <v>26.2</v>
      </c>
    </row>
    <row r="155" spans="1:9" x14ac:dyDescent="0.25">
      <c r="A155" s="36">
        <v>7</v>
      </c>
      <c r="B155" s="19" t="s">
        <v>230</v>
      </c>
      <c r="C155" s="19" t="s">
        <v>231</v>
      </c>
      <c r="D155" s="4" t="s">
        <v>6</v>
      </c>
      <c r="E155" s="20">
        <v>2008</v>
      </c>
      <c r="F155" s="8">
        <v>8.6</v>
      </c>
      <c r="G155" s="8">
        <v>8.9</v>
      </c>
      <c r="H155" s="8">
        <v>8.4</v>
      </c>
      <c r="I155" s="8">
        <f t="shared" si="7"/>
        <v>25.9</v>
      </c>
    </row>
    <row r="156" spans="1:9" x14ac:dyDescent="0.25">
      <c r="A156" s="36">
        <v>8</v>
      </c>
      <c r="B156" s="19" t="s">
        <v>219</v>
      </c>
      <c r="C156" s="19" t="s">
        <v>229</v>
      </c>
      <c r="D156" s="4" t="s">
        <v>123</v>
      </c>
      <c r="E156" s="20">
        <v>2008</v>
      </c>
      <c r="F156" s="8">
        <v>8.65</v>
      </c>
      <c r="G156" s="8">
        <v>8.85</v>
      </c>
      <c r="H156" s="8">
        <v>7.95</v>
      </c>
      <c r="I156" s="8">
        <f t="shared" si="7"/>
        <v>25.45</v>
      </c>
    </row>
    <row r="157" spans="1:9" x14ac:dyDescent="0.25">
      <c r="A157" s="36">
        <v>9</v>
      </c>
      <c r="B157" s="19" t="s">
        <v>88</v>
      </c>
      <c r="C157" s="19" t="s">
        <v>89</v>
      </c>
      <c r="D157" s="17" t="s">
        <v>20</v>
      </c>
      <c r="E157" s="20">
        <v>2008</v>
      </c>
      <c r="F157" s="8">
        <v>8.15</v>
      </c>
      <c r="G157" s="8">
        <v>9</v>
      </c>
      <c r="H157" s="8">
        <v>8.15</v>
      </c>
      <c r="I157" s="8">
        <f t="shared" si="7"/>
        <v>25.299999999999997</v>
      </c>
    </row>
    <row r="158" spans="1:9" x14ac:dyDescent="0.25">
      <c r="B158" s="10"/>
      <c r="C158" s="10"/>
      <c r="D158" s="11"/>
    </row>
    <row r="159" spans="1:9" ht="15.75" x14ac:dyDescent="0.25">
      <c r="A159" s="2" t="s">
        <v>234</v>
      </c>
      <c r="B159" s="10"/>
      <c r="C159" s="10"/>
    </row>
    <row r="160" spans="1:9" ht="15.75" x14ac:dyDescent="0.25">
      <c r="A160" s="2"/>
      <c r="B160" s="10"/>
      <c r="C160" s="10"/>
    </row>
    <row r="161" spans="1:9" ht="15.75" x14ac:dyDescent="0.25">
      <c r="A161" s="37">
        <v>1</v>
      </c>
      <c r="B161" s="19" t="s">
        <v>10</v>
      </c>
      <c r="C161" s="19" t="s">
        <v>97</v>
      </c>
      <c r="D161" s="4" t="s">
        <v>7</v>
      </c>
      <c r="E161" s="28">
        <v>2007</v>
      </c>
      <c r="F161" s="8">
        <v>9.4</v>
      </c>
      <c r="G161" s="8">
        <v>9.6</v>
      </c>
      <c r="H161" s="8">
        <v>9.3000000000000007</v>
      </c>
      <c r="I161" s="8">
        <f>SUM(F161,G161,H161)</f>
        <v>28.3</v>
      </c>
    </row>
    <row r="162" spans="1:9" ht="15.75" x14ac:dyDescent="0.25">
      <c r="A162" s="37">
        <v>2</v>
      </c>
      <c r="B162" s="19" t="s">
        <v>8</v>
      </c>
      <c r="C162" s="19" t="s">
        <v>28</v>
      </c>
      <c r="D162" s="4" t="s">
        <v>7</v>
      </c>
      <c r="E162" s="28">
        <v>2006</v>
      </c>
      <c r="F162" s="8">
        <v>9.25</v>
      </c>
      <c r="G162" s="8">
        <v>9.25</v>
      </c>
      <c r="H162" s="8">
        <v>9.0500000000000007</v>
      </c>
      <c r="I162" s="8">
        <f>SUM(F162,G162,H162)</f>
        <v>27.55</v>
      </c>
    </row>
    <row r="163" spans="1:9" ht="15.75" x14ac:dyDescent="0.25">
      <c r="A163" s="37">
        <v>3</v>
      </c>
      <c r="B163" s="19" t="s">
        <v>94</v>
      </c>
      <c r="C163" s="19" t="s">
        <v>140</v>
      </c>
      <c r="D163" s="4" t="s">
        <v>6</v>
      </c>
      <c r="E163" s="22">
        <v>2006</v>
      </c>
      <c r="F163" s="8">
        <v>7.6</v>
      </c>
      <c r="G163" s="8">
        <v>9.5</v>
      </c>
      <c r="H163" s="8">
        <v>8.75</v>
      </c>
      <c r="I163" s="8">
        <f>SUM(F163,G163,H163)</f>
        <v>25.85</v>
      </c>
    </row>
    <row r="164" spans="1:9" ht="15.75" x14ac:dyDescent="0.25">
      <c r="A164" s="37">
        <v>4</v>
      </c>
      <c r="B164" s="19" t="s">
        <v>216</v>
      </c>
      <c r="C164" s="19" t="s">
        <v>235</v>
      </c>
      <c r="D164" s="4" t="s">
        <v>9</v>
      </c>
      <c r="E164" s="22">
        <v>2007</v>
      </c>
      <c r="F164" s="8">
        <v>8.35</v>
      </c>
      <c r="G164" s="8">
        <v>8.8000000000000007</v>
      </c>
      <c r="H164" s="8">
        <v>8.5</v>
      </c>
      <c r="I164" s="8">
        <f>SUM(F164,G164,H164)</f>
        <v>25.65</v>
      </c>
    </row>
    <row r="165" spans="1:9" ht="15.75" x14ac:dyDescent="0.25">
      <c r="A165" s="2"/>
      <c r="B165" s="23"/>
      <c r="C165" s="23"/>
      <c r="D165" s="10"/>
      <c r="E165" s="25"/>
    </row>
    <row r="166" spans="1:9" ht="15.75" x14ac:dyDescent="0.25">
      <c r="A166" s="2" t="s">
        <v>236</v>
      </c>
      <c r="B166" s="23"/>
      <c r="C166" s="23"/>
      <c r="D166" s="10"/>
      <c r="E166" s="25"/>
    </row>
    <row r="167" spans="1:9" ht="15.75" x14ac:dyDescent="0.25">
      <c r="A167" s="2"/>
      <c r="B167" s="23"/>
      <c r="C167" s="23"/>
      <c r="D167" s="10"/>
      <c r="E167" s="25"/>
    </row>
    <row r="168" spans="1:9" ht="15.75" x14ac:dyDescent="0.25">
      <c r="A168" s="37">
        <v>1</v>
      </c>
      <c r="B168" s="19" t="s">
        <v>141</v>
      </c>
      <c r="C168" s="19" t="s">
        <v>237</v>
      </c>
      <c r="D168" s="4" t="s">
        <v>123</v>
      </c>
      <c r="E168" s="20">
        <v>2001</v>
      </c>
      <c r="F168" s="8">
        <v>8.9</v>
      </c>
      <c r="G168" s="8">
        <v>9.25</v>
      </c>
      <c r="H168" s="8">
        <v>9.1</v>
      </c>
      <c r="I168" s="8">
        <f>SUM(F168,G168,H168)</f>
        <v>27.25</v>
      </c>
    </row>
    <row r="169" spans="1:9" ht="15.75" x14ac:dyDescent="0.25">
      <c r="A169" s="2"/>
      <c r="B169" s="23"/>
      <c r="C169" s="23"/>
      <c r="D169" s="10"/>
      <c r="E169" s="24"/>
    </row>
    <row r="170" spans="1:9" ht="15.75" x14ac:dyDescent="0.25">
      <c r="A170" s="2" t="s">
        <v>238</v>
      </c>
    </row>
    <row r="172" spans="1:9" x14ac:dyDescent="0.25">
      <c r="A172" s="36">
        <v>1</v>
      </c>
      <c r="B172" s="19" t="s">
        <v>255</v>
      </c>
      <c r="C172" s="19" t="s">
        <v>256</v>
      </c>
      <c r="D172" s="4" t="s">
        <v>123</v>
      </c>
      <c r="E172" s="26">
        <v>2014</v>
      </c>
      <c r="F172" s="8">
        <v>8.85</v>
      </c>
      <c r="G172" s="8">
        <v>9.1999999999999993</v>
      </c>
      <c r="H172" s="8">
        <v>9.1999999999999993</v>
      </c>
      <c r="I172" s="8">
        <f t="shared" ref="I172:I180" si="8">SUM(F172,G172,H172)</f>
        <v>27.249999999999996</v>
      </c>
    </row>
    <row r="173" spans="1:9" x14ac:dyDescent="0.25">
      <c r="A173" s="36">
        <v>2</v>
      </c>
      <c r="B173" s="19" t="s">
        <v>252</v>
      </c>
      <c r="C173" s="19" t="s">
        <v>272</v>
      </c>
      <c r="D173" s="4" t="s">
        <v>110</v>
      </c>
      <c r="E173" s="26">
        <v>2013</v>
      </c>
      <c r="F173" s="7">
        <v>8.15</v>
      </c>
      <c r="G173" s="8">
        <v>9.15</v>
      </c>
      <c r="H173" s="8">
        <v>9.25</v>
      </c>
      <c r="I173" s="8">
        <f t="shared" si="8"/>
        <v>26.55</v>
      </c>
    </row>
    <row r="174" spans="1:9" s="9" customFormat="1" x14ac:dyDescent="0.25">
      <c r="A174" s="36">
        <v>3</v>
      </c>
      <c r="B174" s="19" t="s">
        <v>239</v>
      </c>
      <c r="C174" s="19" t="s">
        <v>240</v>
      </c>
      <c r="D174" s="17" t="s">
        <v>20</v>
      </c>
      <c r="E174" s="20">
        <v>2013</v>
      </c>
      <c r="F174" s="8">
        <v>8.6</v>
      </c>
      <c r="G174" s="8">
        <v>8.9</v>
      </c>
      <c r="H174" s="8">
        <v>8.5500000000000007</v>
      </c>
      <c r="I174" s="8">
        <f t="shared" si="8"/>
        <v>26.05</v>
      </c>
    </row>
    <row r="175" spans="1:9" x14ac:dyDescent="0.25">
      <c r="A175" s="36">
        <v>4</v>
      </c>
      <c r="B175" s="19" t="s">
        <v>258</v>
      </c>
      <c r="C175" s="19" t="s">
        <v>259</v>
      </c>
      <c r="D175" s="17" t="s">
        <v>20</v>
      </c>
      <c r="E175" s="26">
        <v>2013</v>
      </c>
      <c r="F175" s="6">
        <v>9</v>
      </c>
      <c r="G175" s="8">
        <v>8.25</v>
      </c>
      <c r="H175" s="8">
        <v>8.4499999999999993</v>
      </c>
      <c r="I175" s="8">
        <f t="shared" si="8"/>
        <v>25.7</v>
      </c>
    </row>
    <row r="176" spans="1:9" x14ac:dyDescent="0.25">
      <c r="A176" s="36">
        <v>5</v>
      </c>
      <c r="B176" s="19" t="s">
        <v>244</v>
      </c>
      <c r="C176" s="19" t="s">
        <v>245</v>
      </c>
      <c r="D176" s="27" t="s">
        <v>246</v>
      </c>
      <c r="E176" s="26">
        <v>2013</v>
      </c>
      <c r="F176" s="7">
        <v>8.15</v>
      </c>
      <c r="G176" s="8">
        <v>8.5500000000000007</v>
      </c>
      <c r="H176" s="8">
        <v>8.15</v>
      </c>
      <c r="I176" s="8">
        <f t="shared" si="8"/>
        <v>24.85</v>
      </c>
    </row>
    <row r="177" spans="1:13" x14ac:dyDescent="0.25">
      <c r="A177" s="36">
        <v>6</v>
      </c>
      <c r="B177" s="19" t="s">
        <v>249</v>
      </c>
      <c r="C177" s="19" t="s">
        <v>251</v>
      </c>
      <c r="D177" s="27" t="s">
        <v>246</v>
      </c>
      <c r="E177" s="26">
        <v>2014</v>
      </c>
      <c r="F177" s="7">
        <v>7.1</v>
      </c>
      <c r="G177" s="8">
        <v>8.65</v>
      </c>
      <c r="H177" s="8">
        <v>8.65</v>
      </c>
      <c r="I177" s="8">
        <f t="shared" si="8"/>
        <v>24.4</v>
      </c>
    </row>
    <row r="178" spans="1:13" x14ac:dyDescent="0.25">
      <c r="A178" s="36">
        <v>7</v>
      </c>
      <c r="B178" s="19" t="s">
        <v>247</v>
      </c>
      <c r="C178" s="19" t="s">
        <v>248</v>
      </c>
      <c r="D178" s="27" t="s">
        <v>246</v>
      </c>
      <c r="E178" s="26">
        <v>2014</v>
      </c>
      <c r="F178" s="7">
        <v>7.1</v>
      </c>
      <c r="G178" s="8">
        <v>8.3000000000000007</v>
      </c>
      <c r="H178" s="8">
        <v>8.3000000000000007</v>
      </c>
      <c r="I178" s="8">
        <f t="shared" si="8"/>
        <v>23.700000000000003</v>
      </c>
    </row>
    <row r="179" spans="1:13" x14ac:dyDescent="0.25">
      <c r="A179" s="36">
        <v>8</v>
      </c>
      <c r="B179" s="19" t="s">
        <v>249</v>
      </c>
      <c r="C179" s="19" t="s">
        <v>250</v>
      </c>
      <c r="D179" s="27" t="s">
        <v>246</v>
      </c>
      <c r="E179" s="26">
        <v>2015</v>
      </c>
      <c r="F179" s="7">
        <v>7.2</v>
      </c>
      <c r="G179" s="8">
        <v>7.85</v>
      </c>
      <c r="H179" s="8">
        <v>8.25</v>
      </c>
      <c r="I179" s="8">
        <f t="shared" si="8"/>
        <v>23.3</v>
      </c>
      <c r="L179" s="23"/>
      <c r="M179" s="23"/>
    </row>
    <row r="180" spans="1:13" x14ac:dyDescent="0.25">
      <c r="A180" s="36">
        <v>9</v>
      </c>
      <c r="B180" s="19" t="s">
        <v>242</v>
      </c>
      <c r="C180" s="19" t="s">
        <v>243</v>
      </c>
      <c r="D180" s="17" t="s">
        <v>20</v>
      </c>
      <c r="E180" s="26">
        <v>2015</v>
      </c>
      <c r="F180" s="7">
        <v>6.95</v>
      </c>
      <c r="G180" s="8">
        <v>7.45</v>
      </c>
      <c r="H180" s="8">
        <v>8.3000000000000007</v>
      </c>
      <c r="I180" s="8">
        <f t="shared" si="8"/>
        <v>22.700000000000003</v>
      </c>
    </row>
    <row r="181" spans="1:13" x14ac:dyDescent="0.25">
      <c r="A181" s="40"/>
      <c r="B181" s="41"/>
      <c r="C181" s="41"/>
      <c r="D181" s="42"/>
      <c r="E181" s="43"/>
      <c r="F181" s="44"/>
      <c r="G181" s="45"/>
      <c r="H181" s="45"/>
      <c r="I181" s="45"/>
    </row>
    <row r="182" spans="1:13" ht="15.75" x14ac:dyDescent="0.25">
      <c r="A182" s="2" t="s">
        <v>241</v>
      </c>
    </row>
    <row r="184" spans="1:13" x14ac:dyDescent="0.25">
      <c r="A184" s="36">
        <v>1</v>
      </c>
      <c r="B184" s="19" t="s">
        <v>252</v>
      </c>
      <c r="C184" s="19" t="s">
        <v>263</v>
      </c>
      <c r="D184" s="4" t="s">
        <v>110</v>
      </c>
      <c r="E184" s="26">
        <v>2011</v>
      </c>
      <c r="F184" s="8">
        <v>8.35</v>
      </c>
      <c r="G184" s="8">
        <v>8.75</v>
      </c>
      <c r="H184" s="8">
        <v>9.1</v>
      </c>
      <c r="I184" s="8">
        <f t="shared" ref="I184:I192" si="9">SUM(F184,G184,H184)</f>
        <v>26.200000000000003</v>
      </c>
    </row>
    <row r="185" spans="1:13" s="9" customFormat="1" x14ac:dyDescent="0.25">
      <c r="A185" s="36">
        <v>2</v>
      </c>
      <c r="B185" s="19" t="s">
        <v>142</v>
      </c>
      <c r="C185" s="19" t="s">
        <v>261</v>
      </c>
      <c r="D185" s="4" t="s">
        <v>110</v>
      </c>
      <c r="E185" s="26">
        <v>2011</v>
      </c>
      <c r="F185" s="8">
        <v>8.4499999999999993</v>
      </c>
      <c r="G185" s="8">
        <v>8.8000000000000007</v>
      </c>
      <c r="H185" s="8">
        <v>8.9499999999999993</v>
      </c>
      <c r="I185" s="8">
        <f t="shared" si="9"/>
        <v>26.2</v>
      </c>
    </row>
    <row r="186" spans="1:13" s="9" customFormat="1" x14ac:dyDescent="0.25">
      <c r="A186" s="36">
        <v>3</v>
      </c>
      <c r="B186" s="19" t="s">
        <v>265</v>
      </c>
      <c r="C186" s="19" t="s">
        <v>264</v>
      </c>
      <c r="D186" s="4" t="s">
        <v>110</v>
      </c>
      <c r="E186" s="26">
        <v>2009</v>
      </c>
      <c r="F186" s="8">
        <v>8.35</v>
      </c>
      <c r="G186" s="8">
        <v>8.35</v>
      </c>
      <c r="H186" s="8">
        <v>9.15</v>
      </c>
      <c r="I186" s="8">
        <f t="shared" si="9"/>
        <v>25.85</v>
      </c>
      <c r="K186" s="23"/>
      <c r="L186" s="23"/>
    </row>
    <row r="187" spans="1:13" x14ac:dyDescent="0.25">
      <c r="A187" s="36">
        <v>4</v>
      </c>
      <c r="B187" s="19" t="s">
        <v>141</v>
      </c>
      <c r="C187" s="19" t="s">
        <v>262</v>
      </c>
      <c r="D187" s="4" t="s">
        <v>110</v>
      </c>
      <c r="E187" s="26">
        <v>2011</v>
      </c>
      <c r="F187" s="8">
        <v>8.25</v>
      </c>
      <c r="G187" s="8">
        <v>8.5</v>
      </c>
      <c r="H187" s="8">
        <v>8.65</v>
      </c>
      <c r="I187" s="8">
        <f t="shared" si="9"/>
        <v>25.4</v>
      </c>
      <c r="K187" s="23"/>
      <c r="L187" s="23"/>
    </row>
    <row r="188" spans="1:13" x14ac:dyDescent="0.25">
      <c r="A188" s="36">
        <v>5</v>
      </c>
      <c r="B188" s="19" t="s">
        <v>233</v>
      </c>
      <c r="C188" s="19" t="s">
        <v>257</v>
      </c>
      <c r="D188" s="4" t="s">
        <v>20</v>
      </c>
      <c r="E188" s="26">
        <v>2011</v>
      </c>
      <c r="F188" s="8">
        <v>8.75</v>
      </c>
      <c r="G188" s="8">
        <v>8.0500000000000007</v>
      </c>
      <c r="H188" s="8">
        <v>8.5500000000000007</v>
      </c>
      <c r="I188" s="8">
        <f t="shared" si="9"/>
        <v>25.35</v>
      </c>
      <c r="K188" s="23"/>
      <c r="L188" s="23"/>
    </row>
    <row r="189" spans="1:13" x14ac:dyDescent="0.25">
      <c r="A189" s="36">
        <v>6</v>
      </c>
      <c r="B189" s="19" t="s">
        <v>268</v>
      </c>
      <c r="C189" s="19" t="s">
        <v>269</v>
      </c>
      <c r="D189" s="27" t="s">
        <v>246</v>
      </c>
      <c r="E189" s="26">
        <v>2012</v>
      </c>
      <c r="F189" s="8">
        <v>7.5</v>
      </c>
      <c r="G189" s="8">
        <v>8.6</v>
      </c>
      <c r="H189" s="8">
        <v>8.6999999999999993</v>
      </c>
      <c r="I189" s="8">
        <f t="shared" si="9"/>
        <v>24.8</v>
      </c>
      <c r="K189" s="23"/>
      <c r="L189" s="23"/>
    </row>
    <row r="190" spans="1:13" x14ac:dyDescent="0.25">
      <c r="A190" s="36">
        <v>7</v>
      </c>
      <c r="B190" s="19" t="s">
        <v>253</v>
      </c>
      <c r="C190" s="19" t="s">
        <v>254</v>
      </c>
      <c r="D190" s="27" t="s">
        <v>246</v>
      </c>
      <c r="E190" s="26">
        <v>2012</v>
      </c>
      <c r="F190" s="8">
        <v>8</v>
      </c>
      <c r="G190" s="8">
        <v>7.7</v>
      </c>
      <c r="H190" s="8">
        <v>9</v>
      </c>
      <c r="I190" s="8">
        <f t="shared" si="9"/>
        <v>24.7</v>
      </c>
      <c r="K190" s="23"/>
      <c r="L190" s="23"/>
    </row>
    <row r="191" spans="1:13" x14ac:dyDescent="0.25">
      <c r="A191" s="36">
        <v>8</v>
      </c>
      <c r="B191" s="19" t="s">
        <v>266</v>
      </c>
      <c r="C191" s="19" t="s">
        <v>267</v>
      </c>
      <c r="D191" s="27" t="s">
        <v>246</v>
      </c>
      <c r="E191" s="26">
        <v>2012</v>
      </c>
      <c r="F191" s="8">
        <v>8.4</v>
      </c>
      <c r="G191" s="8">
        <v>7.5</v>
      </c>
      <c r="H191" s="8">
        <v>8.25</v>
      </c>
      <c r="I191" s="8">
        <f t="shared" si="9"/>
        <v>24.15</v>
      </c>
    </row>
    <row r="192" spans="1:13" x14ac:dyDescent="0.25">
      <c r="A192" s="36">
        <v>9</v>
      </c>
      <c r="B192" s="19" t="s">
        <v>23</v>
      </c>
      <c r="C192" s="19" t="s">
        <v>260</v>
      </c>
      <c r="D192" s="4" t="s">
        <v>110</v>
      </c>
      <c r="E192" s="26">
        <v>2012</v>
      </c>
      <c r="F192" s="8">
        <v>7.7</v>
      </c>
      <c r="G192" s="8">
        <v>7.25</v>
      </c>
      <c r="H192" s="8">
        <v>8.4</v>
      </c>
      <c r="I192" s="8">
        <f t="shared" si="9"/>
        <v>23.35</v>
      </c>
    </row>
    <row r="193" spans="1:9" x14ac:dyDescent="0.25">
      <c r="C193" s="10"/>
      <c r="D193" s="10"/>
      <c r="E193" s="10"/>
      <c r="F193"/>
    </row>
    <row r="194" spans="1:9" x14ac:dyDescent="0.25">
      <c r="A194" s="9" t="s">
        <v>273</v>
      </c>
      <c r="B194" s="10"/>
      <c r="C194" s="10"/>
      <c r="D194" s="10"/>
      <c r="E194" s="10"/>
      <c r="F194"/>
    </row>
    <row r="195" spans="1:9" x14ac:dyDescent="0.25">
      <c r="B195" s="10"/>
      <c r="C195" s="10"/>
      <c r="D195" s="10"/>
      <c r="E195" s="10"/>
      <c r="F195"/>
    </row>
    <row r="196" spans="1:9" x14ac:dyDescent="0.25">
      <c r="C196" s="10"/>
      <c r="D196" s="10"/>
      <c r="F196"/>
    </row>
    <row r="197" spans="1:9" x14ac:dyDescent="0.25">
      <c r="C197" s="10"/>
      <c r="D197" s="10"/>
      <c r="F197"/>
    </row>
    <row r="198" spans="1:9" x14ac:dyDescent="0.25">
      <c r="C198" s="10"/>
      <c r="D198" s="10"/>
      <c r="F198"/>
    </row>
    <row r="199" spans="1:9" x14ac:dyDescent="0.25">
      <c r="B199" s="10"/>
      <c r="C199" s="10"/>
      <c r="D199" s="10"/>
      <c r="F199"/>
    </row>
    <row r="200" spans="1:9" x14ac:dyDescent="0.25">
      <c r="B200" s="10"/>
      <c r="C200" s="10"/>
      <c r="D200" s="10"/>
      <c r="F200"/>
    </row>
    <row r="201" spans="1:9" ht="15.75" x14ac:dyDescent="0.25">
      <c r="A201" s="46"/>
      <c r="B201" s="47"/>
      <c r="C201" s="47"/>
      <c r="D201" s="48"/>
      <c r="E201" s="49"/>
      <c r="F201" s="50"/>
      <c r="G201" s="50"/>
      <c r="H201" s="50"/>
      <c r="I201" s="50"/>
    </row>
    <row r="202" spans="1:9" ht="15.75" x14ac:dyDescent="0.25">
      <c r="A202" s="46"/>
      <c r="B202" s="47"/>
      <c r="C202" s="47"/>
      <c r="D202" s="48"/>
      <c r="E202" s="49"/>
      <c r="F202" s="50"/>
      <c r="G202" s="50"/>
      <c r="H202" s="50"/>
      <c r="I202" s="50"/>
    </row>
    <row r="203" spans="1:9" x14ac:dyDescent="0.25">
      <c r="B203" s="10"/>
      <c r="C203" s="10"/>
      <c r="F203"/>
    </row>
    <row r="204" spans="1:9" ht="15.75" x14ac:dyDescent="0.25">
      <c r="A204" s="2"/>
      <c r="B204" s="10"/>
      <c r="C204" s="10"/>
      <c r="F204"/>
    </row>
    <row r="205" spans="1:9" x14ac:dyDescent="0.25">
      <c r="B205" s="10"/>
      <c r="C205" s="10"/>
      <c r="D205" s="11"/>
      <c r="E205" s="10"/>
      <c r="F205"/>
    </row>
    <row r="206" spans="1:9" x14ac:dyDescent="0.25">
      <c r="B206" s="10"/>
      <c r="C206" s="10"/>
      <c r="D206" s="11"/>
      <c r="E206" s="10"/>
      <c r="F206"/>
    </row>
    <row r="207" spans="1:9" x14ac:dyDescent="0.25">
      <c r="B207" s="10"/>
      <c r="C207" s="10"/>
      <c r="D207" s="10"/>
      <c r="E207" s="10"/>
      <c r="F207"/>
    </row>
    <row r="208" spans="1:9" x14ac:dyDescent="0.25">
      <c r="B208" s="10"/>
      <c r="C208" s="10"/>
      <c r="D208" s="11"/>
      <c r="E208" s="10"/>
      <c r="F208"/>
    </row>
    <row r="209" spans="1:9" x14ac:dyDescent="0.25">
      <c r="B209" s="10"/>
      <c r="C209" s="10"/>
      <c r="D209" s="11"/>
      <c r="E209" s="10"/>
      <c r="F209"/>
    </row>
    <row r="210" spans="1:9" ht="15.75" x14ac:dyDescent="0.25">
      <c r="A210" s="2"/>
    </row>
    <row r="212" spans="1:9" s="9" customFormat="1" x14ac:dyDescent="0.25">
      <c r="B212"/>
      <c r="C212"/>
      <c r="D212"/>
      <c r="E212"/>
      <c r="F212"/>
      <c r="G212" s="18"/>
      <c r="H212" s="18"/>
      <c r="I212" s="18"/>
    </row>
    <row r="213" spans="1:9" s="9" customFormat="1" x14ac:dyDescent="0.25">
      <c r="B213"/>
      <c r="C213"/>
      <c r="D213" s="10"/>
      <c r="E213" s="10"/>
      <c r="F213"/>
      <c r="G213" s="18"/>
      <c r="H213" s="18"/>
      <c r="I213" s="18"/>
    </row>
    <row r="214" spans="1:9" s="9" customFormat="1" x14ac:dyDescent="0.25">
      <c r="B214"/>
      <c r="C214"/>
      <c r="D214" s="10"/>
      <c r="E214" s="10"/>
      <c r="F214"/>
      <c r="G214" s="18"/>
      <c r="H214" s="18"/>
      <c r="I214" s="18"/>
    </row>
    <row r="215" spans="1:9" x14ac:dyDescent="0.25">
      <c r="D215" s="10"/>
      <c r="E215" s="10"/>
      <c r="F215"/>
    </row>
    <row r="216" spans="1:9" x14ac:dyDescent="0.25">
      <c r="D216" s="10"/>
      <c r="E216" s="10"/>
      <c r="F216"/>
    </row>
    <row r="217" spans="1:9" x14ac:dyDescent="0.25">
      <c r="B217" s="10"/>
      <c r="C217" s="10"/>
      <c r="D217" s="10"/>
      <c r="E217" s="10"/>
      <c r="F217"/>
    </row>
    <row r="218" spans="1:9" x14ac:dyDescent="0.25">
      <c r="D218" s="12"/>
      <c r="E218" s="13"/>
    </row>
    <row r="219" spans="1:9" x14ac:dyDescent="0.25">
      <c r="D219" s="12"/>
      <c r="E219" s="13"/>
      <c r="F219"/>
    </row>
    <row r="220" spans="1:9" x14ac:dyDescent="0.25">
      <c r="C220" s="10"/>
      <c r="D220" s="10"/>
      <c r="E220" s="10"/>
    </row>
    <row r="221" spans="1:9" x14ac:dyDescent="0.25">
      <c r="C221" s="10"/>
      <c r="D221" s="10"/>
      <c r="E221" s="10"/>
    </row>
    <row r="222" spans="1:9" x14ac:dyDescent="0.25">
      <c r="B222" s="10"/>
      <c r="C222" s="10"/>
      <c r="D222" s="14"/>
      <c r="E222" s="15"/>
    </row>
    <row r="223" spans="1:9" x14ac:dyDescent="0.25">
      <c r="B223" s="10"/>
      <c r="C223" s="10"/>
      <c r="D223" s="10"/>
    </row>
    <row r="224" spans="1:9" x14ac:dyDescent="0.25">
      <c r="D224" s="12"/>
      <c r="E224" s="13"/>
    </row>
    <row r="227" spans="1:5" ht="15.75" x14ac:dyDescent="0.25">
      <c r="A227" s="2"/>
    </row>
    <row r="229" spans="1:5" x14ac:dyDescent="0.25">
      <c r="B229" s="10"/>
      <c r="C229" s="10"/>
      <c r="D229" s="10"/>
      <c r="E229" s="10"/>
    </row>
    <row r="230" spans="1:5" x14ac:dyDescent="0.25">
      <c r="B230" s="10"/>
      <c r="C230" s="10"/>
      <c r="D230" s="10"/>
      <c r="E230" s="10"/>
    </row>
    <row r="231" spans="1:5" x14ac:dyDescent="0.25">
      <c r="B231" s="10"/>
      <c r="C231" s="10"/>
      <c r="D231" s="10"/>
      <c r="E231" s="10"/>
    </row>
  </sheetData>
  <sortState xmlns:xlrd2="http://schemas.microsoft.com/office/spreadsheetml/2017/richdata2" ref="B78:I91">
    <sortCondition descending="1" ref="I78:I91"/>
  </sortState>
  <pageMargins left="0.70866141732283472" right="0.70866141732283472" top="0.78740157480314965" bottom="0.78740157480314965" header="0.31496062992125984" footer="0.31496062992125984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BG</cp:lastModifiedBy>
  <cp:lastPrinted>2023-03-20T15:03:42Z</cp:lastPrinted>
  <dcterms:created xsi:type="dcterms:W3CDTF">2014-03-13T09:24:34Z</dcterms:created>
  <dcterms:modified xsi:type="dcterms:W3CDTF">2023-03-20T15:03:53Z</dcterms:modified>
</cp:coreProperties>
</file>